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autoCompressPictures="0" defaultThemeVersion="166925"/>
  <mc:AlternateContent xmlns:mc="http://schemas.openxmlformats.org/markup-compatibility/2006">
    <mc:Choice Requires="x15">
      <x15ac:absPath xmlns:x15ac="http://schemas.microsoft.com/office/spreadsheetml/2010/11/ac" url="https://bettercarenetworks-my.sharepoint.com/personal/sarah_johnson_bettercarenetwork_org/Documents/Documents/"/>
    </mc:Choice>
  </mc:AlternateContent>
  <xr:revisionPtr revIDLastSave="0" documentId="13_ncr:1_{BE93EBB1-59BE-1749-82FE-B075EE841416}" xr6:coauthVersionLast="45" xr6:coauthVersionMax="45" xr10:uidLastSave="{00000000-0000-0000-0000-000000000000}"/>
  <bookViews>
    <workbookView xWindow="31480" yWindow="460" windowWidth="28800" windowHeight="17540" activeTab="3" xr2:uid="{00000000-000D-0000-FFFF-FFFF00000000}"/>
  </bookViews>
  <sheets>
    <sheet name="Nota del usuario" sheetId="4" r:id="rId1"/>
    <sheet name="Consideraciones" sheetId="9" r:id="rId2"/>
    <sheet name="Guiones telefónicos" sheetId="5" r:id="rId3"/>
    <sheet name="Acciones" sheetId="3" r:id="rId4"/>
    <sheet name="Equipo psicosocial" sheetId="6" r:id="rId5"/>
    <sheet name="Dropdowns" sheetId="7" state="hidden" r:id="rId6"/>
  </sheets>
  <definedNames>
    <definedName name="NextCall">Dropdowns!$D$2:$D$4</definedName>
    <definedName name="RiskLevel">Dropdowns!$A$2:$A$5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R2" i="6" l="1"/>
  <c r="G13" i="5"/>
  <c r="F13" i="5"/>
  <c r="G12" i="5"/>
  <c r="F12" i="5"/>
  <c r="G11" i="5"/>
  <c r="F11" i="5"/>
  <c r="G10" i="5"/>
  <c r="F10" i="5"/>
  <c r="G9" i="5"/>
  <c r="F9" i="5"/>
  <c r="G5" i="5" l="1"/>
  <c r="O20" i="6"/>
  <c r="R20" i="6" s="1"/>
  <c r="O19" i="6"/>
  <c r="R19" i="6" s="1"/>
  <c r="O18" i="6"/>
  <c r="R18" i="6" s="1"/>
  <c r="O17" i="6"/>
  <c r="R17" i="6" s="1"/>
  <c r="O16" i="6"/>
  <c r="R16" i="6" s="1"/>
  <c r="O15" i="6"/>
  <c r="R15" i="6" s="1"/>
  <c r="O14" i="6"/>
  <c r="R14" i="6" s="1"/>
  <c r="O13" i="6"/>
  <c r="R13" i="6" s="1"/>
  <c r="O12" i="6"/>
  <c r="R12" i="6" s="1"/>
  <c r="O11" i="6"/>
  <c r="R11" i="6" s="1"/>
  <c r="O10" i="6"/>
  <c r="R10" i="6" s="1"/>
  <c r="O9" i="6"/>
  <c r="R9" i="6" s="1"/>
  <c r="O8" i="6"/>
  <c r="R8" i="6" s="1"/>
  <c r="O7" i="6"/>
  <c r="R7" i="6" s="1"/>
  <c r="O6" i="6"/>
  <c r="R6" i="6" s="1"/>
  <c r="O5" i="6"/>
  <c r="R5" i="6" s="1"/>
  <c r="O4" i="6"/>
  <c r="R4" i="6" s="1"/>
  <c r="O3" i="6"/>
  <c r="R3" i="6" s="1"/>
  <c r="O2" i="6"/>
  <c r="R14" i="5"/>
  <c r="Q14" i="5"/>
  <c r="P14" i="5"/>
  <c r="O14" i="5"/>
  <c r="N14" i="5"/>
  <c r="M14" i="5"/>
  <c r="L14" i="5"/>
  <c r="K14" i="5"/>
  <c r="J14" i="5"/>
  <c r="E14" i="5"/>
  <c r="G8" i="5"/>
  <c r="F8" i="5"/>
  <c r="G7" i="5"/>
  <c r="F7" i="5"/>
  <c r="G6" i="5"/>
  <c r="F6" i="5"/>
  <c r="F5" i="5"/>
  <c r="F14" i="5" l="1"/>
  <c r="E15" i="5"/>
</calcChain>
</file>

<file path=xl/sharedStrings.xml><?xml version="1.0" encoding="utf-8"?>
<sst xmlns="http://schemas.openxmlformats.org/spreadsheetml/2006/main" count="226" uniqueCount="181">
  <si>
    <r>
      <rPr>
        <sz val="11"/>
        <color rgb="FF00B050"/>
        <rFont val="Calibri"/>
        <family val="2"/>
      </rPr>
      <t>Adopte un enfoque con base en las fortalezas para conversar sobre los activos y los recursos que pueden ser útiles en un contexto en evolución.</t>
    </r>
  </si>
  <si>
    <r>
      <rPr>
        <sz val="11"/>
        <color rgb="FFED7D31"/>
        <rFont val="Calibri"/>
        <family val="2"/>
      </rPr>
      <t>Proporcione suministros de higiene (jabón, desinfectante, detergente en polvo) o refiéralo al proveedor de servicios de higiene.</t>
    </r>
  </si>
  <si>
    <r>
      <rPr>
        <b/>
        <sz val="11"/>
        <color rgb="FF000000"/>
        <rFont val="Calibri"/>
        <family val="2"/>
      </rPr>
      <t>Fecha de la llamada</t>
    </r>
  </si>
  <si>
    <r>
      <rPr>
        <b/>
        <sz val="11"/>
        <color rgb="FF000000"/>
        <rFont val="Calibri"/>
        <family val="2"/>
      </rPr>
      <t>Campo</t>
    </r>
  </si>
  <si>
    <r>
      <rPr>
        <b/>
        <sz val="11"/>
        <color rgb="FF000000"/>
        <rFont val="Calibri"/>
        <family val="2"/>
      </rPr>
      <t>Siguiente paso</t>
    </r>
  </si>
  <si>
    <r>
      <rPr>
        <b/>
        <sz val="11"/>
        <color rgb="FF000000"/>
        <rFont val="Calibri"/>
        <family val="2"/>
      </rPr>
      <t>Paso 1:</t>
    </r>
    <r>
      <rPr>
        <b/>
        <sz val="11"/>
        <color rgb="FF000000"/>
        <rFont val="Calibri"/>
        <family val="2"/>
      </rPr>
      <t xml:space="preserve"> </t>
    </r>
    <r>
      <rPr>
        <b/>
        <sz val="11"/>
        <color rgb="FF000000"/>
        <rFont val="Calibri"/>
        <family val="2"/>
      </rPr>
      <t>Introducción</t>
    </r>
  </si>
  <si>
    <r>
      <rPr>
        <b/>
        <sz val="11"/>
        <color rgb="FF000000"/>
        <rFont val="Calibri"/>
        <family val="2"/>
      </rPr>
      <t>Paso 2:</t>
    </r>
    <r>
      <rPr>
        <b/>
        <sz val="11"/>
        <color rgb="FF000000"/>
        <rFont val="Calibri"/>
        <family val="2"/>
      </rPr>
      <t xml:space="preserve"> </t>
    </r>
    <r>
      <rPr>
        <b/>
        <sz val="11"/>
        <color rgb="FF000000"/>
        <rFont val="Calibri"/>
        <family val="2"/>
      </rPr>
      <t>Noticias positivas</t>
    </r>
  </si>
  <si>
    <r>
      <rPr>
        <b/>
        <sz val="11"/>
        <color rgb="FF000000"/>
        <rFont val="Calibri"/>
        <family val="2"/>
      </rPr>
      <t>Paso 3:</t>
    </r>
    <r>
      <rPr>
        <b/>
        <sz val="11"/>
        <color rgb="FF000000"/>
        <rFont val="Calibri"/>
        <family val="2"/>
      </rPr>
      <t xml:space="preserve"> </t>
    </r>
    <r>
      <rPr>
        <b/>
        <sz val="11"/>
        <color rgb="FF000000"/>
        <rFont val="Calibri"/>
        <family val="2"/>
      </rPr>
      <t>Introducción para preguntar sobre el niño</t>
    </r>
  </si>
  <si>
    <r>
      <rPr>
        <b/>
        <sz val="11"/>
        <color rgb="FF000000"/>
        <rFont val="Calibri"/>
        <family val="2"/>
      </rPr>
      <t>Paso 4:</t>
    </r>
    <r>
      <rPr>
        <b/>
        <sz val="11"/>
        <color rgb="FF000000"/>
        <rFont val="Calibri"/>
        <family val="2"/>
      </rPr>
      <t xml:space="preserve"> </t>
    </r>
    <r>
      <rPr>
        <b/>
        <sz val="11"/>
        <color rgb="FF000000"/>
        <rFont val="Calibri"/>
        <family val="2"/>
      </rPr>
      <t>Protección y seguridad</t>
    </r>
  </si>
  <si>
    <r>
      <rPr>
        <i/>
        <sz val="11"/>
        <color rgb="FF000000"/>
        <rFont val="Calibri"/>
        <family val="2"/>
      </rPr>
      <t>Si escucha que:</t>
    </r>
    <r>
      <rPr>
        <sz val="11"/>
        <color rgb="FF000000"/>
        <rFont val="Calibri"/>
        <family val="2"/>
      </rPr>
      <t xml:space="preserve">
</t>
    </r>
    <r>
      <rPr>
        <i/>
        <sz val="11"/>
        <color rgb="FF000000"/>
        <rFont val="Calibri"/>
        <family val="2"/>
      </rPr>
      <t xml:space="preserve">- </t>
    </r>
    <r>
      <rPr>
        <i/>
        <u/>
        <sz val="11"/>
        <color rgb="FF000000"/>
        <rFont val="Calibri"/>
        <family val="2"/>
      </rPr>
      <t>hay o ha habido</t>
    </r>
    <r>
      <rPr>
        <i/>
        <sz val="11"/>
        <color rgb="FF000000"/>
        <rFont val="Calibri"/>
        <family val="2"/>
      </rPr>
      <t xml:space="preserve"> experiencias de violencia, abuso, negligencia o seleccione </t>
    </r>
    <r>
      <rPr>
        <i/>
        <sz val="11"/>
        <color rgb="FFFF0000"/>
        <rFont val="Calibri"/>
        <family val="2"/>
      </rPr>
      <t xml:space="preserve"> </t>
    </r>
    <r>
      <rPr>
        <b/>
        <i/>
        <sz val="11"/>
        <color rgb="FFFF0000"/>
        <rFont val="Calibri"/>
        <family val="2"/>
      </rPr>
      <t>ROJO</t>
    </r>
    <r>
      <rPr>
        <i/>
        <sz val="11"/>
        <color rgb="FFFF0000"/>
        <rFont val="Calibri"/>
        <family val="2"/>
      </rPr>
      <t xml:space="preserve"> </t>
    </r>
    <r>
      <rPr>
        <i/>
        <sz val="11"/>
        <color rgb="FF000000"/>
        <rFont val="Calibri"/>
        <family val="2"/>
      </rPr>
      <t xml:space="preserve"> en la siguiente celda y siga las indicaciones del paso siguiente.</t>
    </r>
    <r>
      <rPr>
        <sz val="11"/>
        <color rgb="FF000000"/>
        <rFont val="Calibri"/>
        <family val="2"/>
      </rPr>
      <t xml:space="preserve">
</t>
    </r>
    <r>
      <rPr>
        <i/>
        <sz val="11"/>
        <color rgb="FF000000"/>
        <rFont val="Calibri"/>
        <family val="2"/>
      </rPr>
      <t xml:space="preserve">- existen </t>
    </r>
    <r>
      <rPr>
        <i/>
        <u/>
        <sz val="11"/>
        <color rgb="FF000000"/>
        <rFont val="Calibri"/>
        <family val="2"/>
      </rPr>
      <t>riesgos</t>
    </r>
    <r>
      <rPr>
        <i/>
        <sz val="11"/>
        <color rgb="FF000000"/>
        <rFont val="Calibri"/>
        <family val="2"/>
      </rPr>
      <t xml:space="preserve"> de violencia, abuso, negligencia o explotación debido a la situación de la familia seleccione </t>
    </r>
    <r>
      <rPr>
        <i/>
        <sz val="11"/>
        <color rgb="FFFFC000"/>
        <rFont val="Calibri"/>
        <family val="2"/>
      </rPr>
      <t xml:space="preserve"> </t>
    </r>
    <r>
      <rPr>
        <b/>
        <i/>
        <sz val="11"/>
        <color rgb="FFFFC000"/>
        <rFont val="Calibri"/>
        <family val="2"/>
      </rPr>
      <t>NARANJA</t>
    </r>
    <r>
      <rPr>
        <i/>
        <sz val="11"/>
        <color rgb="FFFFC000"/>
        <rFont val="Calibri"/>
        <family val="2"/>
      </rPr>
      <t xml:space="preserve"> </t>
    </r>
    <r>
      <rPr>
        <i/>
        <sz val="11"/>
        <color rgb="FF000000"/>
        <rFont val="Calibri"/>
        <family val="2"/>
      </rPr>
      <t xml:space="preserve"> en la siguiente celda y siga las indicaciones del siguiente paso.</t>
    </r>
    <r>
      <rPr>
        <sz val="11"/>
        <color rgb="FF000000"/>
        <rFont val="Calibri"/>
        <family val="2"/>
      </rPr>
      <t xml:space="preserve">
</t>
    </r>
    <r>
      <rPr>
        <i/>
        <sz val="11"/>
        <color rgb="FF000000"/>
        <rFont val="Calibri"/>
        <family val="2"/>
      </rPr>
      <t xml:space="preserve">- no existen </t>
    </r>
    <r>
      <rPr>
        <i/>
        <u/>
        <sz val="11"/>
        <color rgb="FF000000"/>
        <rFont val="Calibri"/>
        <family val="2"/>
      </rPr>
      <t>signos</t>
    </r>
    <r>
      <rPr>
        <i/>
        <sz val="11"/>
        <color rgb="FF000000"/>
        <rFont val="Calibri"/>
        <family val="2"/>
      </rPr>
      <t xml:space="preserve"> de violencia, abuso, negligencia o explotación seleccione </t>
    </r>
    <r>
      <rPr>
        <i/>
        <sz val="11"/>
        <color rgb="FF00B050"/>
        <rFont val="Calibri"/>
        <family val="2"/>
      </rPr>
      <t xml:space="preserve"> </t>
    </r>
    <r>
      <rPr>
        <b/>
        <i/>
        <sz val="11"/>
        <color rgb="FF00B050"/>
        <rFont val="Calibri"/>
        <family val="2"/>
      </rPr>
      <t>VERDE</t>
    </r>
    <r>
      <rPr>
        <i/>
        <sz val="11"/>
        <color rgb="FF00B050"/>
        <rFont val="Calibri"/>
        <family val="2"/>
      </rPr>
      <t xml:space="preserve"> </t>
    </r>
    <r>
      <rPr>
        <i/>
        <sz val="11"/>
        <color rgb="FF000000"/>
        <rFont val="Calibri"/>
        <family val="2"/>
      </rPr>
      <t xml:space="preserve"> en la siguiente celda y siga las indicaciones de paso siguiente.</t>
    </r>
  </si>
  <si>
    <r>
      <rPr>
        <sz val="11"/>
        <color rgb="FFFF0000"/>
        <rFont val="Calibri"/>
        <family val="2"/>
      </rPr>
      <t>ROJO</t>
    </r>
  </si>
  <si>
    <r>
      <rPr>
        <sz val="11"/>
        <color rgb="FFED7D31"/>
        <rFont val="Calibri"/>
        <family val="2"/>
      </rPr>
      <t>NARANJA</t>
    </r>
  </si>
  <si>
    <r>
      <rPr>
        <sz val="11"/>
        <color rgb="FF00B050"/>
        <rFont val="Calibri"/>
        <family val="2"/>
      </rPr>
      <t>VERDE</t>
    </r>
  </si>
  <si>
    <r>
      <rPr>
        <b/>
        <sz val="11"/>
        <color rgb="FF000000"/>
        <rFont val="Calibri"/>
        <family val="2"/>
      </rPr>
      <t>Durante la llamada</t>
    </r>
  </si>
  <si>
    <r>
      <rPr>
        <b/>
        <sz val="11"/>
        <color rgb="FF000000"/>
        <rFont val="Calibri"/>
        <family val="2"/>
      </rPr>
      <t>Después de llamar</t>
    </r>
  </si>
  <si>
    <r>
      <rPr>
        <b/>
        <sz val="11"/>
        <color rgb="FF000000"/>
        <rFont val="Calibri"/>
        <family val="2"/>
      </rPr>
      <t>Calificación de riesgo</t>
    </r>
  </si>
  <si>
    <r>
      <rPr>
        <b/>
        <sz val="11"/>
        <color rgb="FF000000"/>
        <rFont val="Calibri"/>
        <family val="2"/>
      </rPr>
      <t>Guion</t>
    </r>
  </si>
  <si>
    <r>
      <rPr>
        <b/>
        <sz val="11"/>
        <color rgb="FF000000"/>
        <rFont val="Calibri"/>
        <family val="2"/>
      </rPr>
      <t>Paso 5:</t>
    </r>
    <r>
      <rPr>
        <b/>
        <sz val="11"/>
        <color rgb="FF000000"/>
        <rFont val="Calibri"/>
        <family val="2"/>
      </rPr>
      <t xml:space="preserve"> </t>
    </r>
    <r>
      <rPr>
        <b/>
        <sz val="11"/>
        <color rgb="FF000000"/>
        <rFont val="Calibri"/>
        <family val="2"/>
      </rPr>
      <t>Salud y desarrollo</t>
    </r>
  </si>
  <si>
    <r>
      <rPr>
        <sz val="11"/>
        <color rgb="FF000000"/>
        <rFont val="Calibri"/>
        <family val="2"/>
      </rPr>
      <t>Ha habido un gran cambio con el cierre de las escuelas y esto puede ser difícil para las familias.</t>
    </r>
    <r>
      <rPr>
        <sz val="11"/>
        <color rgb="FF000000"/>
        <rFont val="Calibri"/>
        <family val="2"/>
      </rPr>
      <t xml:space="preserve"> </t>
    </r>
    <r>
      <rPr>
        <sz val="11"/>
        <color rgb="FF000000"/>
        <rFont val="Calibri"/>
        <family val="2"/>
      </rPr>
      <t>Pero es muy importante que tratemos de continuar con las actividades educativas de nuestros hijos o hijas; esto mantiene sus cerebros activos, les da una buena rutina y una sensación de normalidad y será importante para cuando la pandemia haya terminado.</t>
    </r>
    <r>
      <rPr>
        <sz val="11"/>
        <color rgb="FF000000"/>
        <rFont val="Calibri"/>
        <family val="2"/>
      </rPr>
      <t xml:space="preserve"> </t>
    </r>
    <r>
      <rPr>
        <sz val="11"/>
        <color rgb="FF000000"/>
        <rFont val="Calibri"/>
        <family val="2"/>
      </rPr>
      <t>¿Puede contarme cómo ha podido adaptarte a que sus hijos o hijas estén estudiando en casa?</t>
    </r>
    <r>
      <rPr>
        <sz val="11"/>
        <color rgb="FF000000"/>
        <rFont val="Calibri"/>
        <family val="2"/>
      </rPr>
      <t xml:space="preserve"> </t>
    </r>
    <r>
      <rPr>
        <sz val="11"/>
        <color rgb="FF000000"/>
        <rFont val="Calibri"/>
        <family val="2"/>
      </rPr>
      <t xml:space="preserve">
</t>
    </r>
    <r>
      <rPr>
        <i/>
        <sz val="11"/>
        <color rgb="FF000000"/>
        <rFont val="Calibri"/>
        <family val="2"/>
      </rPr>
      <t xml:space="preserve">Otras indicaciones podrían incluir: </t>
    </r>
    <r>
      <rPr>
        <sz val="11"/>
        <color rgb="FF000000"/>
        <rFont val="Calibri"/>
        <family val="2"/>
      </rPr>
      <t xml:space="preserve">
</t>
    </r>
    <r>
      <rPr>
        <sz val="11"/>
        <color rgb="FF000000"/>
        <rFont val="Calibri"/>
        <family val="2"/>
      </rPr>
      <t>¿Conoce las actividades de radio / televisión / educación en línea que están disponibles?</t>
    </r>
  </si>
  <si>
    <r>
      <rPr>
        <b/>
        <sz val="11"/>
        <color rgb="FF000000"/>
        <rFont val="Calibri"/>
        <family val="2"/>
      </rPr>
      <t>Paso 6:</t>
    </r>
    <r>
      <rPr>
        <b/>
        <sz val="11"/>
        <color rgb="FF000000"/>
        <rFont val="Calibri"/>
        <family val="2"/>
      </rPr>
      <t xml:space="preserve"> </t>
    </r>
    <r>
      <rPr>
        <b/>
        <sz val="11"/>
        <color rgb="FF000000"/>
        <rFont val="Calibri"/>
        <family val="2"/>
      </rPr>
      <t>Bienestar psicosocial</t>
    </r>
  </si>
  <si>
    <r>
      <rPr>
        <b/>
        <sz val="11"/>
        <color rgb="FF000000"/>
        <rFont val="Calibri"/>
        <family val="2"/>
      </rPr>
      <t>Paso 7:</t>
    </r>
    <r>
      <rPr>
        <b/>
        <sz val="11"/>
        <color rgb="FF000000"/>
        <rFont val="Calibri"/>
        <family val="2"/>
      </rPr>
      <t xml:space="preserve"> </t>
    </r>
    <r>
      <rPr>
        <b/>
        <sz val="11"/>
        <color rgb="FF000000"/>
        <rFont val="Calibri"/>
        <family val="2"/>
      </rPr>
      <t>Estabilidad económica</t>
    </r>
  </si>
  <si>
    <r>
      <rPr>
        <b/>
        <sz val="11"/>
        <color rgb="FF000000"/>
        <rFont val="Calibri"/>
        <family val="2"/>
      </rPr>
      <t>Paso 8:</t>
    </r>
    <r>
      <rPr>
        <b/>
        <sz val="11"/>
        <color rgb="FF000000"/>
        <rFont val="Calibri"/>
        <family val="2"/>
      </rPr>
      <t xml:space="preserve"> </t>
    </r>
    <r>
      <rPr>
        <b/>
        <sz val="11"/>
        <color rgb="FF000000"/>
        <rFont val="Calibri"/>
        <family val="2"/>
      </rPr>
      <t>Educación</t>
    </r>
  </si>
  <si>
    <r>
      <rPr>
        <b/>
        <sz val="11"/>
        <color rgb="FF000000"/>
        <rFont val="Calibri"/>
        <family val="2"/>
      </rPr>
      <t>Paso 9:</t>
    </r>
    <r>
      <rPr>
        <b/>
        <sz val="11"/>
        <color rgb="FF000000"/>
        <rFont val="Calibri"/>
        <family val="2"/>
      </rPr>
      <t xml:space="preserve"> </t>
    </r>
    <r>
      <rPr>
        <b/>
        <sz val="11"/>
        <color rgb="FF000000"/>
        <rFont val="Calibri"/>
        <family val="2"/>
      </rPr>
      <t xml:space="preserve"> Relación y apego</t>
    </r>
  </si>
  <si>
    <r>
      <rPr>
        <b/>
        <sz val="11"/>
        <color rgb="FF000000"/>
        <rFont val="Calibri"/>
        <family val="2"/>
      </rPr>
      <t>Número de expediente del caso</t>
    </r>
  </si>
  <si>
    <r>
      <rPr>
        <i/>
        <sz val="11"/>
        <color rgb="FF000000"/>
        <rFont val="Calibri"/>
        <family val="2"/>
      </rPr>
      <t xml:space="preserve">Si responden </t>
    </r>
    <r>
      <rPr>
        <i/>
        <u/>
        <sz val="11"/>
        <color rgb="FF000000"/>
        <rFont val="Calibri"/>
        <family val="2"/>
      </rPr>
      <t>no</t>
    </r>
    <r>
      <rPr>
        <i/>
        <sz val="11"/>
        <color rgb="FF000000"/>
        <rFont val="Calibri"/>
        <family val="2"/>
      </rPr>
      <t xml:space="preserve">, diga: </t>
    </r>
    <r>
      <rPr>
        <sz val="11"/>
        <color rgb="FF000000"/>
        <rFont val="Calibri"/>
        <family val="2"/>
      </rPr>
      <t>Muy bien, ¿hay otro día y hora que prefiera para hablar?</t>
    </r>
    <r>
      <rPr>
        <sz val="11"/>
        <color rgb="FF000000"/>
        <rFont val="Calibri"/>
        <family val="2"/>
      </rPr>
      <t xml:space="preserve"> </t>
    </r>
    <r>
      <rPr>
        <sz val="11"/>
        <color rgb="FF000000"/>
        <rFont val="Calibri"/>
        <family val="2"/>
      </rPr>
      <t xml:space="preserve">Sólo toma unos 20 minutos, pues realmente me gustaría saber cómo están </t>
    </r>
    <r>
      <rPr>
        <sz val="11"/>
        <color rgb="FF000000"/>
        <rFont val="Calibri"/>
        <family val="2"/>
      </rPr>
      <t xml:space="preserve"> </t>
    </r>
    <r>
      <rPr>
        <sz val="11"/>
        <color rgb="FF000000"/>
        <rFont val="Calibri"/>
        <family val="2"/>
      </rPr>
      <t xml:space="preserve">
</t>
    </r>
    <r>
      <rPr>
        <i/>
        <sz val="11"/>
        <color rgb="FF000000"/>
        <rFont val="Calibri"/>
        <family val="2"/>
      </rPr>
      <t>Si responden</t>
    </r>
    <r>
      <rPr>
        <i/>
        <u/>
        <sz val="11"/>
        <color rgb="FF000000"/>
        <rFont val="Calibri"/>
        <family val="2"/>
      </rPr>
      <t>sí</t>
    </r>
    <r>
      <rPr>
        <i/>
        <sz val="11"/>
        <color rgb="FF000000"/>
        <rFont val="Calibri"/>
        <family val="2"/>
      </rPr>
      <t>, entonces siga con el paso 2.</t>
    </r>
  </si>
  <si>
    <r>
      <rPr>
        <b/>
        <sz val="11"/>
        <color rgb="FF000000"/>
        <rFont val="Calibri"/>
        <family val="2"/>
      </rPr>
      <t>Paso 10:</t>
    </r>
    <r>
      <rPr>
        <b/>
        <sz val="11"/>
        <color rgb="FF000000"/>
        <rFont val="Calibri"/>
        <family val="2"/>
      </rPr>
      <t xml:space="preserve"> </t>
    </r>
    <r>
      <rPr>
        <b/>
        <sz val="11"/>
        <color rgb="FF000000"/>
        <rFont val="Calibri"/>
        <family val="2"/>
      </rPr>
      <t>Cierre</t>
    </r>
  </si>
  <si>
    <r>
      <rPr>
        <sz val="11"/>
        <color rgb="FF505050"/>
        <rFont val="Calibri"/>
        <family val="2"/>
      </rPr>
      <t>Muchas gracias por tomarse el tiempo para hablar conmigo hoy.</t>
    </r>
    <r>
      <rPr>
        <sz val="11"/>
        <color rgb="FF505050"/>
        <rFont val="Calibri"/>
        <family val="2"/>
      </rPr>
      <t xml:space="preserve">  </t>
    </r>
    <r>
      <rPr>
        <sz val="11"/>
        <color rgb="FF505050"/>
        <rFont val="Calibri"/>
        <family val="2"/>
      </rPr>
      <t>De verdad lo aprecio.</t>
    </r>
    <r>
      <rPr>
        <sz val="11"/>
        <color rgb="FF505050"/>
        <rFont val="Calibri"/>
        <family val="2"/>
      </rPr>
      <t xml:space="preserve">  </t>
    </r>
    <r>
      <rPr>
        <sz val="11"/>
        <color rgb="FF505050"/>
        <rFont val="Calibri"/>
        <family val="2"/>
      </rPr>
      <t>Como hemos conversado, voy a hacer un seguimiento con (NOMBRE LAS ACCIONES IDENTIFICADAS).</t>
    </r>
    <r>
      <rPr>
        <sz val="11"/>
        <color rgb="FF505050"/>
        <rFont val="Calibri"/>
        <family val="2"/>
      </rPr>
      <t xml:space="preserve"> </t>
    </r>
    <r>
      <rPr>
        <sz val="11"/>
        <color rgb="FF505050"/>
        <rFont val="Calibri"/>
        <family val="2"/>
      </rPr>
      <t>También volveré a llamarle por teléfono para saber cómo les va.</t>
    </r>
    <r>
      <rPr>
        <sz val="11"/>
        <color rgb="FF505050"/>
        <rFont val="Calibri"/>
        <family val="2"/>
      </rPr>
      <t xml:space="preserve"> </t>
    </r>
    <r>
      <rPr>
        <sz val="11"/>
        <color rgb="FF505050"/>
        <rFont val="Calibri"/>
        <family val="2"/>
      </rPr>
      <t>¿Podemos programar nuestra próxima llamada ahora?</t>
    </r>
    <r>
      <rPr>
        <sz val="11"/>
        <color rgb="FF505050"/>
        <rFont val="Calibri"/>
        <family val="2"/>
      </rPr>
      <t xml:space="preserve">  </t>
    </r>
    <r>
      <rPr>
        <sz val="11"/>
        <color rgb="FF505050"/>
        <rFont val="Calibri"/>
        <family val="2"/>
      </rPr>
      <t>También quiero recordarle que puede llamarme si necesita hablar o si tiene alguna inquietud.</t>
    </r>
    <r>
      <rPr>
        <sz val="11"/>
        <color rgb="FF505050"/>
        <rFont val="Calibri"/>
        <family val="2"/>
      </rPr>
      <t xml:space="preserve">  </t>
    </r>
    <r>
      <rPr>
        <sz val="11"/>
        <color rgb="FF505050"/>
        <rFont val="Calibri"/>
        <family val="2"/>
      </rPr>
      <t>¿Tiene mi número escrito o en su teléfono (REPITA SU NÚMERO).</t>
    </r>
    <r>
      <rPr>
        <sz val="11"/>
        <color rgb="FF505050"/>
        <rFont val="Calibri"/>
        <family val="2"/>
      </rPr>
      <t xml:space="preserve">  </t>
    </r>
  </si>
  <si>
    <r>
      <rPr>
        <b/>
        <sz val="11"/>
        <color rgb="FF000000"/>
        <rFont val="Calibri"/>
        <family val="2"/>
      </rPr>
      <t xml:space="preserve">Temas / actividades discutidos con la familia y acciones inmediatas </t>
    </r>
  </si>
  <si>
    <r>
      <rPr>
        <b/>
        <sz val="11"/>
        <color rgb="FF000000"/>
        <rFont val="Calibri"/>
        <family val="2"/>
      </rPr>
      <t>Problemas para discutir en la próxima llamada o acciones para completar</t>
    </r>
  </si>
  <si>
    <r>
      <rPr>
        <b/>
        <sz val="11"/>
        <color rgb="FF000000"/>
        <rFont val="Calibri"/>
        <family val="2"/>
      </rPr>
      <t>Acción en la llamada telefónica</t>
    </r>
  </si>
  <si>
    <r>
      <rPr>
        <b/>
        <sz val="11"/>
        <color rgb="FF000000"/>
        <rFont val="Calibri"/>
        <family val="2"/>
      </rPr>
      <t>Acción después de la llamada telefónica</t>
    </r>
  </si>
  <si>
    <r>
      <rPr>
        <i/>
        <sz val="11"/>
        <color rgb="FF000000"/>
        <rFont val="Calibri"/>
        <family val="2"/>
      </rPr>
      <t>Si escucha que:</t>
    </r>
    <r>
      <rPr>
        <sz val="11"/>
        <color rgb="FF000000"/>
        <rFont val="Calibri"/>
        <family val="2"/>
      </rPr>
      <t xml:space="preserve">
</t>
    </r>
    <r>
      <rPr>
        <i/>
        <sz val="11"/>
        <color rgb="FF000000"/>
        <rFont val="Calibri"/>
        <family val="2"/>
      </rPr>
      <t xml:space="preserve">- hay incapacidad para proporcionar alimentos, agua, refugio o cubrir las necesidades de salud adecuadamente seleccione </t>
    </r>
    <r>
      <rPr>
        <i/>
        <sz val="11"/>
        <color rgb="FFFF0000"/>
        <rFont val="Calibri"/>
        <family val="2"/>
      </rPr>
      <t xml:space="preserve"> </t>
    </r>
    <r>
      <rPr>
        <b/>
        <i/>
        <sz val="11"/>
        <color rgb="FFFF0000"/>
        <rFont val="Calibri"/>
        <family val="2"/>
      </rPr>
      <t>ROJO</t>
    </r>
    <r>
      <rPr>
        <i/>
        <sz val="11"/>
        <color rgb="FFFF0000"/>
        <rFont val="Calibri"/>
        <family val="2"/>
      </rPr>
      <t xml:space="preserve"> </t>
    </r>
    <r>
      <rPr>
        <i/>
        <sz val="11"/>
        <color rgb="FF000000"/>
        <rFont val="Calibri"/>
        <family val="2"/>
      </rPr>
      <t xml:space="preserve"> en la siguiente celda y siga las indicaciones del siguiente paso.</t>
    </r>
    <r>
      <rPr>
        <sz val="11"/>
        <color rgb="FF000000"/>
        <rFont val="Calibri"/>
        <family val="2"/>
      </rPr>
      <t xml:space="preserve">
</t>
    </r>
    <r>
      <rPr>
        <i/>
        <sz val="11"/>
        <color rgb="FF000000"/>
        <rFont val="Calibri"/>
        <family val="2"/>
      </rPr>
      <t xml:space="preserve">- hay riesgos respecto a que la situación económica provoque desafíos para proporcionar alimentos, agua, refugio o atención médica seleccione </t>
    </r>
    <r>
      <rPr>
        <i/>
        <sz val="11"/>
        <color rgb="FFFFC000"/>
        <rFont val="Calibri"/>
        <family val="2"/>
      </rPr>
      <t xml:space="preserve"> </t>
    </r>
    <r>
      <rPr>
        <b/>
        <i/>
        <sz val="11"/>
        <color rgb="FFFFC000"/>
        <rFont val="Calibri"/>
        <family val="2"/>
      </rPr>
      <t>NARANJA</t>
    </r>
    <r>
      <rPr>
        <i/>
        <sz val="11"/>
        <color rgb="FFFFC000"/>
        <rFont val="Calibri"/>
        <family val="2"/>
      </rPr>
      <t xml:space="preserve"> </t>
    </r>
    <r>
      <rPr>
        <i/>
        <sz val="11"/>
        <color rgb="FF000000"/>
        <rFont val="Calibri"/>
        <family val="2"/>
      </rPr>
      <t xml:space="preserve"> </t>
    </r>
    <r>
      <rPr>
        <i/>
        <sz val="11"/>
        <color rgb="FFFFC000"/>
        <rFont val="Calibri (Body)"/>
        <family val="2"/>
      </rPr>
      <t xml:space="preserve"> </t>
    </r>
    <r>
      <rPr>
        <i/>
        <sz val="11"/>
        <color rgb="FF000000"/>
        <rFont val="Calibri"/>
        <family val="2"/>
      </rPr>
      <t>en la siguiente celda y siga las indicaciones del siguiente paso.</t>
    </r>
    <r>
      <rPr>
        <sz val="11"/>
        <color rgb="FF000000"/>
        <rFont val="Calibri"/>
        <family val="2"/>
      </rPr>
      <t xml:space="preserve">
</t>
    </r>
    <r>
      <rPr>
        <i/>
        <sz val="11"/>
        <color rgb="FF000000"/>
        <rFont val="Calibri"/>
        <family val="2"/>
      </rPr>
      <t>- no hay signos de incapacidad para proporcionar alimentos, agua, refugio y de cubrir las necesidades de atención médica seleccione</t>
    </r>
    <r>
      <rPr>
        <i/>
        <sz val="11"/>
        <color rgb="FF00B050"/>
        <rFont val="Calibri"/>
        <family val="2"/>
      </rPr>
      <t xml:space="preserve"> </t>
    </r>
    <r>
      <rPr>
        <b/>
        <i/>
        <sz val="11"/>
        <color rgb="FF00B050"/>
        <rFont val="Calibri"/>
        <family val="2"/>
      </rPr>
      <t>VERDE</t>
    </r>
    <r>
      <rPr>
        <i/>
        <sz val="11"/>
        <color rgb="FF00B050"/>
        <rFont val="Calibri"/>
        <family val="2"/>
      </rPr>
      <t xml:space="preserve"> </t>
    </r>
    <r>
      <rPr>
        <i/>
        <sz val="11"/>
        <color rgb="FF000000"/>
        <rFont val="Calibri"/>
        <family val="2"/>
      </rPr>
      <t xml:space="preserve"> en la celda siguiente y siga las instrucciones del siguiente paso.</t>
    </r>
  </si>
  <si>
    <r>
      <rPr>
        <i/>
        <sz val="11"/>
        <color rgb="FF000000"/>
        <rFont val="Calibri"/>
        <family val="2"/>
      </rPr>
      <t>Si escucha que:</t>
    </r>
    <r>
      <rPr>
        <sz val="11"/>
        <color rgb="FF000000"/>
        <rFont val="Calibri"/>
        <family val="2"/>
      </rPr>
      <t xml:space="preserve">
</t>
    </r>
    <r>
      <rPr>
        <i/>
        <sz val="11"/>
        <color rgb="FF000000"/>
        <rFont val="Calibri"/>
        <family val="2"/>
      </rPr>
      <t xml:space="preserve">- no hay ningún tipo de juego de estimulación para los niños pequeños, ni hay acceso a la educación en línea o en el hogar o juego organizado seleccione </t>
    </r>
    <r>
      <rPr>
        <i/>
        <sz val="11"/>
        <color rgb="FFFF0000"/>
        <rFont val="Calibri"/>
        <family val="2"/>
      </rPr>
      <t xml:space="preserve"> </t>
    </r>
    <r>
      <rPr>
        <b/>
        <i/>
        <sz val="11"/>
        <color rgb="FFFF0000"/>
        <rFont val="Calibri"/>
        <family val="2"/>
      </rPr>
      <t>ROJO</t>
    </r>
    <r>
      <rPr>
        <i/>
        <sz val="11"/>
        <color rgb="FFFF0000"/>
        <rFont val="Calibri"/>
        <family val="2"/>
      </rPr>
      <t xml:space="preserve"> </t>
    </r>
    <r>
      <rPr>
        <i/>
        <sz val="11"/>
        <color rgb="FF000000"/>
        <rFont val="Calibri"/>
        <family val="2"/>
      </rPr>
      <t xml:space="preserve"> </t>
    </r>
    <r>
      <rPr>
        <i/>
        <sz val="11"/>
        <color rgb="FFFF0000"/>
        <rFont val="Calibri (Body)"/>
        <family val="2"/>
      </rPr>
      <t xml:space="preserve"> </t>
    </r>
    <r>
      <rPr>
        <i/>
        <sz val="11"/>
        <color rgb="FF000000"/>
        <rFont val="Calibri"/>
        <family val="2"/>
      </rPr>
      <t>en la siguiente celda y siga las indicaciones del siguiente paso.</t>
    </r>
    <r>
      <rPr>
        <sz val="11"/>
        <color rgb="FF000000"/>
        <rFont val="Calibri"/>
        <family val="2"/>
      </rPr>
      <t xml:space="preserve">
</t>
    </r>
    <r>
      <rPr>
        <i/>
        <sz val="11"/>
        <color rgb="FF000000"/>
        <rFont val="Calibri"/>
        <family val="2"/>
      </rPr>
      <t xml:space="preserve">- hay riesgos que podrían impedir el acceso a los juegos de estimulación y a actividades educativas en línea o en casa o a juegos organizados seleccione </t>
    </r>
    <r>
      <rPr>
        <i/>
        <sz val="11"/>
        <color rgb="FFFFC000"/>
        <rFont val="Calibri"/>
        <family val="2"/>
      </rPr>
      <t xml:space="preserve"> </t>
    </r>
    <r>
      <rPr>
        <b/>
        <i/>
        <sz val="11"/>
        <color rgb="FFFFC000"/>
        <rFont val="Calibri"/>
        <family val="2"/>
      </rPr>
      <t>NARANJA</t>
    </r>
    <r>
      <rPr>
        <i/>
        <sz val="11"/>
        <color rgb="FFFFC000"/>
        <rFont val="Calibri"/>
        <family val="2"/>
      </rPr>
      <t xml:space="preserve"> </t>
    </r>
    <r>
      <rPr>
        <i/>
        <sz val="11"/>
        <color rgb="FF000000"/>
        <rFont val="Calibri"/>
        <family val="2"/>
      </rPr>
      <t xml:space="preserve"> </t>
    </r>
    <r>
      <rPr>
        <i/>
        <sz val="11"/>
        <color rgb="FFFFC000"/>
        <rFont val="Calibri (Body)"/>
        <family val="2"/>
      </rPr>
      <t xml:space="preserve"> </t>
    </r>
    <r>
      <rPr>
        <i/>
        <sz val="11"/>
        <color rgb="FF000000"/>
        <rFont val="Calibri"/>
        <family val="2"/>
      </rPr>
      <t>en la siguiente celda y siga las indicaciones del siguiente paso.</t>
    </r>
    <r>
      <rPr>
        <sz val="11"/>
        <color rgb="FF000000"/>
        <rFont val="Calibri"/>
        <family val="2"/>
      </rPr>
      <t xml:space="preserve">
</t>
    </r>
    <r>
      <rPr>
        <i/>
        <sz val="11"/>
        <color rgb="FF000000"/>
        <rFont val="Calibri"/>
        <family val="2"/>
      </rPr>
      <t xml:space="preserve">- no hay signos de falta de juegos estimulantes u organizados ni de actividades educativas, en línea o en casa, seleccione </t>
    </r>
    <r>
      <rPr>
        <i/>
        <sz val="11"/>
        <color rgb="FF00B050"/>
        <rFont val="Calibri"/>
        <family val="2"/>
      </rPr>
      <t xml:space="preserve"> </t>
    </r>
    <r>
      <rPr>
        <b/>
        <i/>
        <sz val="11"/>
        <color rgb="FF00B050"/>
        <rFont val="Calibri"/>
        <family val="2"/>
      </rPr>
      <t>VERDE</t>
    </r>
    <r>
      <rPr>
        <i/>
        <sz val="11"/>
        <color rgb="FF00B050"/>
        <rFont val="Calibri"/>
        <family val="2"/>
      </rPr>
      <t xml:space="preserve"> </t>
    </r>
    <r>
      <rPr>
        <i/>
        <sz val="11"/>
        <color rgb="FF000000"/>
        <rFont val="Calibri"/>
        <family val="2"/>
      </rPr>
      <t xml:space="preserve"> en la siguiente celda y siga las indicaciones de paso siguiente.</t>
    </r>
  </si>
  <si>
    <r>
      <rPr>
        <i/>
        <sz val="11"/>
        <color rgb="FF000000"/>
        <rFont val="Calibri"/>
        <family val="2"/>
      </rPr>
      <t>Si escucha que:</t>
    </r>
    <r>
      <rPr>
        <sz val="11"/>
        <color rgb="FF000000"/>
        <rFont val="Calibri"/>
        <family val="2"/>
      </rPr>
      <t xml:space="preserve">
</t>
    </r>
    <r>
      <rPr>
        <i/>
        <sz val="11"/>
        <color rgb="FF000000"/>
        <rFont val="Calibri"/>
        <family val="2"/>
      </rPr>
      <t xml:space="preserve">- hay o han habido discusiones, falta de comunicación o violencia seleccione </t>
    </r>
    <r>
      <rPr>
        <i/>
        <sz val="11"/>
        <color rgb="FFFF0000"/>
        <rFont val="Calibri"/>
        <family val="2"/>
      </rPr>
      <t xml:space="preserve"> </t>
    </r>
    <r>
      <rPr>
        <b/>
        <i/>
        <sz val="11"/>
        <color rgb="FFFF0000"/>
        <rFont val="Calibri"/>
        <family val="2"/>
      </rPr>
      <t>ROJO</t>
    </r>
    <r>
      <rPr>
        <i/>
        <sz val="11"/>
        <color rgb="FFFF0000"/>
        <rFont val="Calibri"/>
        <family val="2"/>
      </rPr>
      <t xml:space="preserve"> </t>
    </r>
    <r>
      <rPr>
        <i/>
        <sz val="11"/>
        <color rgb="FF000000"/>
        <rFont val="Calibri"/>
        <family val="2"/>
      </rPr>
      <t xml:space="preserve"> </t>
    </r>
    <r>
      <rPr>
        <i/>
        <sz val="11"/>
        <color rgb="FFFF0000"/>
        <rFont val="Calibri (Body)"/>
        <family val="2"/>
      </rPr>
      <t xml:space="preserve"> </t>
    </r>
    <r>
      <rPr>
        <i/>
        <sz val="11"/>
        <color rgb="FF000000"/>
        <rFont val="Calibri"/>
        <family val="2"/>
      </rPr>
      <t>en la siguiente celda y siga las indicaciones del siguiente paso.</t>
    </r>
    <r>
      <rPr>
        <sz val="11"/>
        <color rgb="FF000000"/>
        <rFont val="Calibri"/>
        <family val="2"/>
      </rPr>
      <t xml:space="preserve">
</t>
    </r>
    <r>
      <rPr>
        <i/>
        <sz val="11"/>
        <color rgb="FF000000"/>
        <rFont val="Calibri"/>
        <family val="2"/>
      </rPr>
      <t>- hay riesgo de discusiones, cambios en la comunicación o violencia seleccione</t>
    </r>
    <r>
      <rPr>
        <i/>
        <sz val="11"/>
        <color rgb="FFFFC000"/>
        <rFont val="Calibri (Body)"/>
        <family val="2"/>
      </rPr>
      <t xml:space="preserve"> </t>
    </r>
    <r>
      <rPr>
        <i/>
        <sz val="11"/>
        <color rgb="FF000000"/>
        <rFont val="Calibri"/>
        <family val="2"/>
      </rPr>
      <t xml:space="preserve"> </t>
    </r>
    <r>
      <rPr>
        <i/>
        <sz val="11"/>
        <color rgb="FFFFC000"/>
        <rFont val="Calibri"/>
        <family val="2"/>
      </rPr>
      <t xml:space="preserve"> </t>
    </r>
    <r>
      <rPr>
        <b/>
        <i/>
        <sz val="11"/>
        <color rgb="FFFFC000"/>
        <rFont val="Calibri"/>
        <family val="2"/>
      </rPr>
      <t>NARANJA</t>
    </r>
    <r>
      <rPr>
        <i/>
        <sz val="11"/>
        <color rgb="FFFFC000"/>
        <rFont val="Calibri"/>
        <family val="2"/>
      </rPr>
      <t xml:space="preserve"> </t>
    </r>
    <r>
      <rPr>
        <i/>
        <sz val="11"/>
        <color rgb="FF000000"/>
        <rFont val="Calibri"/>
        <family val="2"/>
      </rPr>
      <t xml:space="preserve"> en la siguiente celda y siga las indicaciones del siguiente paso.</t>
    </r>
    <r>
      <rPr>
        <sz val="11"/>
        <color rgb="FF000000"/>
        <rFont val="Calibri"/>
        <family val="2"/>
      </rPr>
      <t xml:space="preserve">
</t>
    </r>
    <r>
      <rPr>
        <i/>
        <sz val="11"/>
        <color rgb="FF000000"/>
        <rFont val="Calibri"/>
        <family val="2"/>
      </rPr>
      <t>- no hay signo de discusiones, cambios en la comunicación o violencia selecione</t>
    </r>
    <r>
      <rPr>
        <i/>
        <sz val="11"/>
        <color rgb="FF00B050"/>
        <rFont val="Calibri"/>
        <family val="2"/>
      </rPr>
      <t xml:space="preserve"> </t>
    </r>
    <r>
      <rPr>
        <b/>
        <i/>
        <sz val="11"/>
        <color rgb="FF00B050"/>
        <rFont val="Calibri"/>
        <family val="2"/>
      </rPr>
      <t>VERDE</t>
    </r>
    <r>
      <rPr>
        <i/>
        <sz val="11"/>
        <color rgb="FF00B050"/>
        <rFont val="Calibri"/>
        <family val="2"/>
      </rPr>
      <t xml:space="preserve"> </t>
    </r>
    <r>
      <rPr>
        <i/>
        <sz val="11"/>
        <color rgb="FF000000"/>
        <rFont val="Calibri"/>
        <family val="2"/>
      </rPr>
      <t xml:space="preserve"> en la siguiente celda y siga las indicaciones del siguiente paso.</t>
    </r>
  </si>
  <si>
    <r>
      <rPr>
        <i/>
        <sz val="11"/>
        <color rgb="FF000000"/>
        <rFont val="Calibri"/>
        <family val="2"/>
      </rPr>
      <t>El nivel de riesgo general para su caso actual es:</t>
    </r>
  </si>
  <si>
    <r>
      <rPr>
        <i/>
        <sz val="11"/>
        <color rgb="FF000000"/>
        <rFont val="Calibri"/>
        <family val="2"/>
      </rPr>
      <t>Su próxima llamada debe hacerse alrededor de:</t>
    </r>
  </si>
  <si>
    <r>
      <rPr>
        <b/>
        <sz val="11"/>
        <color rgb="FF000000"/>
        <rFont val="Calibri"/>
        <family val="2"/>
      </rPr>
      <t>1.Seguro</t>
    </r>
  </si>
  <si>
    <r>
      <rPr>
        <b/>
        <sz val="11"/>
        <color rgb="FF000000"/>
        <rFont val="Calibri"/>
        <family val="2"/>
      </rPr>
      <t>2.</t>
    </r>
    <r>
      <rPr>
        <b/>
        <sz val="11"/>
        <color rgb="FF000000"/>
        <rFont val="Calibri"/>
        <family val="2"/>
      </rPr>
      <t xml:space="preserve"> </t>
    </r>
    <r>
      <rPr>
        <b/>
        <sz val="11"/>
        <color rgb="FF000000"/>
        <rFont val="Calibri"/>
        <family val="2"/>
      </rPr>
      <t>Nutrido</t>
    </r>
  </si>
  <si>
    <r>
      <rPr>
        <b/>
        <sz val="11"/>
        <color rgb="FF000000"/>
        <rFont val="Calibri"/>
        <family val="2"/>
      </rPr>
      <t>3.</t>
    </r>
    <r>
      <rPr>
        <b/>
        <sz val="11"/>
        <color rgb="FF000000"/>
        <rFont val="Calibri"/>
        <family val="2"/>
      </rPr>
      <t xml:space="preserve"> </t>
    </r>
    <r>
      <rPr>
        <b/>
        <sz val="11"/>
        <color rgb="FF000000"/>
        <rFont val="Calibri"/>
        <family val="2"/>
      </rPr>
      <t>Acceso a los servicios de salud</t>
    </r>
  </si>
  <si>
    <r>
      <rPr>
        <b/>
        <sz val="11"/>
        <color rgb="FF000000"/>
        <rFont val="Calibri"/>
        <family val="2"/>
      </rPr>
      <t>4.</t>
    </r>
    <r>
      <rPr>
        <b/>
        <sz val="11"/>
        <color rgb="FF000000"/>
        <rFont val="Calibri"/>
        <family val="2"/>
      </rPr>
      <t xml:space="preserve"> </t>
    </r>
    <r>
      <rPr>
        <b/>
        <sz val="11"/>
        <color rgb="FF000000"/>
        <rFont val="Calibri"/>
        <family val="2"/>
      </rPr>
      <t>Resliencia</t>
    </r>
  </si>
  <si>
    <r>
      <rPr>
        <b/>
        <sz val="11"/>
        <color rgb="FF000000"/>
        <rFont val="Calibri"/>
        <family val="2"/>
      </rPr>
      <t>5.</t>
    </r>
    <r>
      <rPr>
        <b/>
        <sz val="11"/>
        <color rgb="FF000000"/>
        <rFont val="Calibri"/>
        <family val="2"/>
      </rPr>
      <t xml:space="preserve"> </t>
    </r>
    <r>
      <rPr>
        <b/>
        <sz val="11"/>
        <color rgb="FF000000"/>
        <rFont val="Calibri"/>
        <family val="2"/>
      </rPr>
      <t>Acceso a los servicios de apoyo social</t>
    </r>
  </si>
  <si>
    <r>
      <rPr>
        <b/>
        <sz val="11"/>
        <color rgb="FF000000"/>
        <rFont val="Calibri"/>
        <family val="2"/>
      </rPr>
      <t>6.</t>
    </r>
    <r>
      <rPr>
        <b/>
        <sz val="11"/>
        <color rgb="FF000000"/>
        <rFont val="Calibri"/>
        <family val="2"/>
      </rPr>
      <t xml:space="preserve"> </t>
    </r>
    <r>
      <rPr>
        <b/>
        <sz val="11"/>
        <color rgb="FF000000"/>
        <rFont val="Calibri"/>
        <family val="2"/>
      </rPr>
      <t>Estable</t>
    </r>
  </si>
  <si>
    <r>
      <rPr>
        <b/>
        <sz val="11"/>
        <color rgb="FF000000"/>
        <rFont val="Calibri"/>
        <family val="2"/>
      </rPr>
      <t>Fecha sugerida del próximo caso (AUTOMÁTICO basado en el nivel de riesgo)</t>
    </r>
  </si>
  <si>
    <r>
      <rPr>
        <b/>
        <sz val="11"/>
        <color rgb="FF000000"/>
        <rFont val="Calibri"/>
        <family val="2"/>
      </rPr>
      <t>Nivel de riesgo general (AUTOMÁTICO)</t>
    </r>
  </si>
  <si>
    <r>
      <rPr>
        <i/>
        <sz val="11"/>
        <color rgb="FF000000"/>
        <rFont val="Calibri"/>
        <family val="2"/>
      </rPr>
      <t xml:space="preserve">Seleccionar el nivel de riesgo para </t>
    </r>
    <r>
      <rPr>
        <b/>
        <i/>
        <sz val="11"/>
        <color rgb="FF000000"/>
        <rFont val="Calibri"/>
        <family val="2"/>
      </rPr>
      <t>seguro</t>
    </r>
    <r>
      <rPr>
        <i/>
        <sz val="11"/>
        <color rgb="FF000000"/>
        <rFont val="Calibri"/>
        <family val="2"/>
      </rPr>
      <t xml:space="preserve"> punto de referencia</t>
    </r>
  </si>
  <si>
    <r>
      <rPr>
        <i/>
        <sz val="11"/>
        <color rgb="FF000000"/>
        <rFont val="Calibri"/>
        <family val="2"/>
      </rPr>
      <t xml:space="preserve">Seleccionar el nivel de riesgo para </t>
    </r>
    <r>
      <rPr>
        <b/>
        <i/>
        <sz val="11"/>
        <color rgb="FF000000"/>
        <rFont val="Calibri"/>
        <family val="2"/>
      </rPr>
      <t>nutrido</t>
    </r>
    <r>
      <rPr>
        <i/>
        <sz val="11"/>
        <color rgb="FF000000"/>
        <rFont val="Calibri"/>
        <family val="2"/>
      </rPr>
      <t xml:space="preserve"> punto de referencia</t>
    </r>
  </si>
  <si>
    <r>
      <rPr>
        <i/>
        <sz val="11"/>
        <color rgb="FF000000"/>
        <rFont val="Calibri"/>
        <family val="2"/>
      </rPr>
      <t xml:space="preserve">Seleccione el nivel de riesgo para </t>
    </r>
    <r>
      <rPr>
        <b/>
        <i/>
        <sz val="11"/>
        <color rgb="FF000000"/>
        <rFont val="Calibri"/>
        <family val="2"/>
      </rPr>
      <t>acceder a los servicios de salud</t>
    </r>
    <r>
      <rPr>
        <i/>
        <sz val="11"/>
        <color rgb="FF000000"/>
        <rFont val="Calibri"/>
        <family val="2"/>
      </rPr>
      <t xml:space="preserve"> punto de referencia</t>
    </r>
  </si>
  <si>
    <r>
      <rPr>
        <i/>
        <sz val="11"/>
        <color rgb="FF000000"/>
        <rFont val="Calibri"/>
        <family val="2"/>
      </rPr>
      <t xml:space="preserve">Seleccionar el nivel de riesgo para </t>
    </r>
    <r>
      <rPr>
        <b/>
        <i/>
        <sz val="11"/>
        <color rgb="FF000000"/>
        <rFont val="Calibri"/>
        <family val="2"/>
      </rPr>
      <t>resiliencia</t>
    </r>
    <r>
      <rPr>
        <i/>
        <sz val="11"/>
        <color rgb="FF000000"/>
        <rFont val="Calibri"/>
        <family val="2"/>
      </rPr>
      <t xml:space="preserve"> punto de referencia</t>
    </r>
  </si>
  <si>
    <r>
      <rPr>
        <i/>
        <sz val="11"/>
        <color rgb="FF000000"/>
        <rFont val="Calibri"/>
        <family val="2"/>
      </rPr>
      <t xml:space="preserve">Seleccione el nivel de riesgo para </t>
    </r>
    <r>
      <rPr>
        <b/>
        <i/>
        <sz val="11"/>
        <color rgb="FF000000"/>
        <rFont val="Calibri"/>
        <family val="2"/>
      </rPr>
      <t>acceder a los servicios de apoyo social</t>
    </r>
    <r>
      <rPr>
        <i/>
        <sz val="11"/>
        <color rgb="FF000000"/>
        <rFont val="Calibri"/>
        <family val="2"/>
      </rPr>
      <t xml:space="preserve"> punto de referencia</t>
    </r>
  </si>
  <si>
    <r>
      <rPr>
        <i/>
        <sz val="11"/>
        <color rgb="FF000000"/>
        <rFont val="Calibri"/>
        <family val="2"/>
      </rPr>
      <t xml:space="preserve">Seleccionar el nivel de riesgo para </t>
    </r>
    <r>
      <rPr>
        <b/>
        <i/>
        <sz val="11"/>
        <color rgb="FF000000"/>
        <rFont val="Calibri"/>
        <family val="2"/>
      </rPr>
      <t>estabilidad</t>
    </r>
    <r>
      <rPr>
        <i/>
        <sz val="11"/>
        <color rgb="FF000000"/>
        <rFont val="Calibri"/>
        <family val="2"/>
      </rPr>
      <t xml:space="preserve"> punto de referencia</t>
    </r>
  </si>
  <si>
    <r>
      <rPr>
        <i/>
        <sz val="11"/>
        <color rgb="FF000000"/>
        <rFont val="Calibri"/>
        <family val="2"/>
      </rPr>
      <t xml:space="preserve">Seleccione el nivel de riesgo para </t>
    </r>
    <r>
      <rPr>
        <b/>
        <i/>
        <sz val="11"/>
        <color rgb="FF000000"/>
        <rFont val="Calibri"/>
        <family val="2"/>
      </rPr>
      <t>acceder a la educación</t>
    </r>
    <r>
      <rPr>
        <i/>
        <sz val="11"/>
        <color rgb="FF000000"/>
        <rFont val="Calibri"/>
        <family val="2"/>
      </rPr>
      <t xml:space="preserve"> punto de referencia</t>
    </r>
  </si>
  <si>
    <r>
      <rPr>
        <i/>
        <sz val="11"/>
        <color rgb="FF000000"/>
        <rFont val="Calibri"/>
        <family val="2"/>
      </rPr>
      <t xml:space="preserve">Seleccionar el nivel de riesgo para la comunicación positiva </t>
    </r>
    <r>
      <rPr>
        <i/>
        <sz val="11"/>
        <color rgb="FF000000"/>
        <rFont val="Calibri"/>
        <family val="2"/>
      </rPr>
      <t xml:space="preserve"> punto de referencia</t>
    </r>
  </si>
  <si>
    <r>
      <rPr>
        <i/>
        <sz val="11"/>
        <color rgb="FF000000"/>
        <rFont val="Calibri"/>
        <family val="2"/>
      </rPr>
      <t xml:space="preserve">Seleccionar el nivel de riesgo para </t>
    </r>
    <r>
      <rPr>
        <b/>
        <i/>
        <sz val="11"/>
        <color rgb="FF000000"/>
        <rFont val="Calibri"/>
        <family val="2"/>
      </rPr>
      <t>consistencia</t>
    </r>
    <r>
      <rPr>
        <i/>
        <sz val="11"/>
        <color rgb="FF000000"/>
        <rFont val="Calibri"/>
        <family val="2"/>
      </rPr>
      <t xml:space="preserve"> punto de referencia</t>
    </r>
  </si>
  <si>
    <r>
      <rPr>
        <i/>
        <sz val="11"/>
        <color rgb="FF000000"/>
        <rFont val="Calibri"/>
        <family val="2"/>
      </rPr>
      <t>Recuerde programar la siguiente llamada:</t>
    </r>
    <r>
      <rPr>
        <i/>
        <sz val="11"/>
        <color rgb="FFFF0000"/>
        <rFont val="Calibri"/>
        <family val="2"/>
      </rPr>
      <t xml:space="preserve"> </t>
    </r>
    <r>
      <rPr>
        <i/>
        <sz val="11"/>
        <color rgb="FF000000"/>
        <rFont val="Calibri"/>
        <family val="2"/>
      </rPr>
      <t xml:space="preserve"> </t>
    </r>
    <r>
      <rPr>
        <sz val="11"/>
        <color rgb="FF000000"/>
        <rFont val="Calibri"/>
        <family val="2"/>
      </rPr>
      <t xml:space="preserve">
</t>
    </r>
    <r>
      <rPr>
        <i/>
        <sz val="11"/>
        <color rgb="FFFF0000"/>
        <rFont val="Calibri"/>
        <family val="2"/>
      </rPr>
      <t>Los casos de alto riesgo deben monitorearse dos veces por semana;</t>
    </r>
    <r>
      <rPr>
        <i/>
        <sz val="11"/>
        <color rgb="FF000000"/>
        <rFont val="Calibri"/>
        <family val="2"/>
      </rPr>
      <t xml:space="preserve"> </t>
    </r>
    <r>
      <rPr>
        <i/>
        <sz val="11"/>
        <color rgb="FFFF0000"/>
        <rFont val="Calibri"/>
        <family val="2"/>
      </rPr>
      <t xml:space="preserve"> </t>
    </r>
    <r>
      <rPr>
        <sz val="11"/>
        <color rgb="FFFF0000"/>
        <rFont val="Calibri"/>
        <family val="2"/>
      </rPr>
      <t xml:space="preserve">
</t>
    </r>
    <r>
      <rPr>
        <i/>
        <sz val="11"/>
        <color rgb="FFFFC000"/>
        <rFont val="Calibri"/>
        <family val="2"/>
      </rPr>
      <t>los casos de mediano riesgo deben monitorearse una vez por semana</t>
    </r>
    <r>
      <rPr>
        <i/>
        <sz val="11"/>
        <color rgb="FF000000"/>
        <rFont val="Calibri"/>
        <family val="2"/>
      </rPr>
      <t xml:space="preserve">; </t>
    </r>
    <r>
      <rPr>
        <i/>
        <sz val="11"/>
        <color rgb="FFFFC000"/>
        <rFont val="Calibri"/>
        <family val="2"/>
      </rPr>
      <t xml:space="preserve"> </t>
    </r>
    <r>
      <rPr>
        <sz val="11"/>
        <color rgb="FFFFC000"/>
        <rFont val="Calibri"/>
        <family val="2"/>
      </rPr>
      <t xml:space="preserve">
</t>
    </r>
    <r>
      <rPr>
        <i/>
        <sz val="11"/>
        <color rgb="FF00B050"/>
        <rFont val="Calibri"/>
        <family val="2"/>
      </rPr>
      <t>los casos de bajo riesgo deben monitorearse cada dos semanas.</t>
    </r>
  </si>
  <si>
    <r>
      <rPr>
        <b/>
        <sz val="11"/>
        <color rgb="FF000000"/>
        <rFont val="Calibri"/>
        <family val="2"/>
      </rPr>
      <t>7.</t>
    </r>
    <r>
      <rPr>
        <b/>
        <sz val="11"/>
        <color rgb="FF000000"/>
        <rFont val="Calibri"/>
        <family val="2"/>
      </rPr>
      <t xml:space="preserve"> </t>
    </r>
    <r>
      <rPr>
        <b/>
        <sz val="11"/>
        <color rgb="FF000000"/>
        <rFont val="Calibri"/>
        <family val="2"/>
      </rPr>
      <t>Acceso a la educación</t>
    </r>
  </si>
  <si>
    <r>
      <rPr>
        <b/>
        <sz val="11"/>
        <color rgb="FF000000"/>
        <rFont val="Calibri"/>
        <family val="2"/>
      </rPr>
      <t>8.</t>
    </r>
    <r>
      <rPr>
        <b/>
        <sz val="11"/>
        <color rgb="FF000000"/>
        <rFont val="Calibri"/>
        <family val="2"/>
      </rPr>
      <t xml:space="preserve"> </t>
    </r>
    <r>
      <rPr>
        <b/>
        <sz val="11"/>
        <color rgb="FF000000"/>
        <rFont val="Calibri"/>
        <family val="2"/>
      </rPr>
      <t>Comunicación positiva</t>
    </r>
  </si>
  <si>
    <r>
      <rPr>
        <b/>
        <sz val="11"/>
        <color rgb="FF000000"/>
        <rFont val="Calibri"/>
        <family val="2"/>
      </rPr>
      <t>9.</t>
    </r>
    <r>
      <rPr>
        <b/>
        <sz val="11"/>
        <color rgb="FF000000"/>
        <rFont val="Calibri"/>
        <family val="2"/>
      </rPr>
      <t xml:space="preserve"> </t>
    </r>
    <r>
      <rPr>
        <b/>
        <sz val="11"/>
        <color rgb="FF000000"/>
        <rFont val="Calibri"/>
        <family val="2"/>
      </rPr>
      <t>Consistencia</t>
    </r>
  </si>
  <si>
    <r>
      <rPr>
        <sz val="11"/>
        <color rgb="FF000000"/>
        <rFont val="Calibri"/>
        <family val="2"/>
      </rPr>
      <t>Ahora complete el rastreador de casos con los detalles de esta llamada telefónica, puede copiar las calificaciones de riesgo a la derecha&gt;</t>
    </r>
  </si>
  <si>
    <r>
      <rPr>
        <i/>
        <sz val="11"/>
        <color rgb="FF000000"/>
        <rFont val="Calibri"/>
        <family val="2"/>
      </rPr>
      <t>Copie estas celdas en el rastreador&gt;</t>
    </r>
  </si>
  <si>
    <r>
      <rPr>
        <b/>
        <sz val="11"/>
        <color rgb="FF000000"/>
        <rFont val="Calibri"/>
        <family val="2"/>
      </rPr>
      <t>Nivel de riesgo</t>
    </r>
  </si>
  <si>
    <r>
      <rPr>
        <b/>
        <sz val="11"/>
        <color rgb="FF00B050"/>
        <rFont val="Calibri"/>
        <family val="2"/>
      </rPr>
      <t>Verde</t>
    </r>
  </si>
  <si>
    <r>
      <rPr>
        <b/>
        <sz val="11"/>
        <color rgb="FFFF0000"/>
        <rFont val="Calibri"/>
        <family val="2"/>
      </rPr>
      <t>Rojo</t>
    </r>
  </si>
  <si>
    <r>
      <rPr>
        <sz val="11"/>
        <color rgb="FFFF0000"/>
        <rFont val="Calibri"/>
        <family val="2"/>
      </rPr>
      <t>ROJO</t>
    </r>
  </si>
  <si>
    <r>
      <rPr>
        <sz val="11"/>
        <color rgb="FFED7D31"/>
        <rFont val="Calibri"/>
        <family val="2"/>
      </rPr>
      <t>NARANJA</t>
    </r>
  </si>
  <si>
    <r>
      <rPr>
        <sz val="11"/>
        <color rgb="FF00B050"/>
        <rFont val="Calibri"/>
        <family val="2"/>
      </rPr>
      <t>VERDE</t>
    </r>
  </si>
  <si>
    <r>
      <rPr>
        <sz val="11"/>
        <color rgb="FFED7D31"/>
        <rFont val="Calibri"/>
        <family val="2"/>
      </rPr>
      <t>Realice un grupo de discusión en el que los miembros del hogar puedan conversar sobre como se comunican, qué es lo que funciona y que podría mejorarse.</t>
    </r>
    <r>
      <rPr>
        <sz val="11"/>
        <color rgb="FFED7D31"/>
        <rFont val="Calibri"/>
        <family val="2"/>
      </rPr>
      <t xml:space="preserve"> </t>
    </r>
  </si>
  <si>
    <r>
      <rPr>
        <b/>
        <sz val="11"/>
        <color rgb="FF00B050"/>
        <rFont val="Calibri"/>
        <family val="2"/>
      </rPr>
      <t>Verde</t>
    </r>
  </si>
  <si>
    <r>
      <rPr>
        <sz val="11"/>
        <color rgb="FF000000"/>
        <rFont val="Calibri"/>
        <family val="2"/>
      </rPr>
      <t>No discutido</t>
    </r>
  </si>
  <si>
    <t>Nota del usuario</t>
  </si>
  <si>
    <t>Nivel de Riesgo</t>
  </si>
  <si>
    <t>Sin discutir</t>
  </si>
  <si>
    <t>Rojo</t>
  </si>
  <si>
    <t>Verde</t>
  </si>
  <si>
    <t>Proxima Llamada</t>
  </si>
  <si>
    <t>Riesgo Alto = Deberá ser monitoreada 2 veces por semana</t>
  </si>
  <si>
    <t xml:space="preserve">Riesgo Medio =  Deberá ser monitoreada 1 vez por semana </t>
  </si>
  <si>
    <t xml:space="preserve">Riesgo Bajo = Deberá ser monitoreada cada 2 semanas </t>
  </si>
  <si>
    <t>Nombre del equipo psicosocial</t>
  </si>
  <si>
    <t>Asegúrele al familiar que está aquí para ayudar y que le gustaría ayudar refiriéndolos para obtener algún apoyo.</t>
  </si>
  <si>
    <t>Naranja</t>
  </si>
  <si>
    <t>Asegúrele al familiar que está aquí para ayudar y que le gustaría ayudar refiriéndolos para obtener algún apoyo.
Si un miembro de la familia se ha enfermado, asegúrese de que el familiar comprenda la importancia del aislamiento físico y cómo continuar brindando cuidados a la persona enferma.</t>
  </si>
  <si>
    <t>Conecte al familiar (virtualmente) con otros familiares que apoyan la educación de su(s) hijo(s) e hija(s) en el hogar.</t>
  </si>
  <si>
    <t>Continúe monitoreando la implementación de medidas preventivas dentro del hogar</t>
  </si>
  <si>
    <t>Refiéralos a la línea directa para obtener apoyo psicosocial si la salud mental es o ha sido denunciada como un problema o el equipo psicosocial tiene inquietudes a este respecto.</t>
  </si>
  <si>
    <t>Anime a los familiares para que brinden explicaciones sobre COVID-19 y respecto las medidas de prevención en un lenguaje adecuado para la niñez y proporciónele mensajes para hacerlo.
Anime a la familia a:
- realizar una práctica diaria de gratitud y a mantener sus prácticas religiosas / espirituales
- Mantenerse en contacto con la familia ampliada y con los amigos por vía telefónica si es posible
- jueguen juntos y mantengan  patrones saludables de sueño 
- permanezca afuera para tomar una dosis de sol y aire fresco al menos diariamente (mientras se observa el distanciamiento físico)
- distribuya equitativamente las tareas domésticas entre todos los miembros de la familia</t>
  </si>
  <si>
    <t>Proporcione mensajes básicos de prevención de COVID-19.</t>
  </si>
  <si>
    <t xml:space="preserve">Economia familiar </t>
  </si>
  <si>
    <t xml:space="preserve"> Vinculación afectiva con cuidador primario</t>
  </si>
  <si>
    <t>Felicite y disfrute la historia con la persona, reforzando que incluso en tiempos difíciles hay momentos positivos en los que podemos enfocarnos. Ahora prosiga al paso 3.</t>
  </si>
  <si>
    <r>
      <rPr>
        <sz val="11"/>
        <color rgb="FF000000"/>
        <rFont val="Calibri"/>
        <family val="2"/>
      </rPr>
      <t xml:space="preserve">Nuestra situación actual ha dado lugar a que algunos adultos se queden en casa para trabajar, o tengan que trabajar en situaciones estresantes y, los NNA han estado recibiendo clases en casa.  ¿Cómo ha sido para usted? 
</t>
    </r>
    <r>
      <rPr>
        <i/>
        <sz val="11"/>
        <color rgb="FF000000"/>
        <rFont val="Calibri"/>
        <family val="2"/>
      </rPr>
      <t>Otras indicaciones podrían incluir:</t>
    </r>
    <r>
      <rPr>
        <sz val="11"/>
        <color rgb="FF000000"/>
        <rFont val="Calibri"/>
        <family val="2"/>
      </rPr>
      <t xml:space="preserve"> 
¿Cómo está lidiando con estos cambios? 
¿Podría decirme cómo se las arregla con todos en la casa al mismo tiempo? 
A veces esto puede ser muy estresante y la gente puede perder el control o enojarse.  ¿Hay alguien en tu casa actuando así?  ¿Podría hablar más sobre eso? 
Esto debe ser difícil. ¿Ha sentido miedo por tu propia seguridad o la de tus hijos o hijas? </t>
    </r>
  </si>
  <si>
    <t xml:space="preserve">En nuestra situación actual se ha visto a muchos hogares experimentar cambios en su economia. ¿Ha experimentado algún tipo de cambio económico? ¿Qué ha hecho para adaptarse a estos cambios y para asegurarse de poder pagar lo que necesita en su hogar? </t>
  </si>
  <si>
    <t>Dependiendo de la necesidad, proporcione o refiera para:
- apoyo alimentario, lo cual incluye alimentos especializados para niños con desnutrición
- servicios y pruebas de salud, suministros médicos</t>
  </si>
  <si>
    <t>Anime al familiar a tomar medidas para abordar los riesgos a los que se enfrentan.
Si un miembro de la familia se ha enfermado, asegúrese de que el familiar comprenda la importancia de los alimentos nutritivos para apoyar la recuperación.</t>
  </si>
  <si>
    <t xml:space="preserve">Proporcione ejemplos, sobre como puede sustituit alimentos que nos son nutrivos, por ejemplo, la compra de frutas en lugar de gaseosas. </t>
  </si>
  <si>
    <t>Por ejemplo, lavarse las manos continuamente, uso de mascarillas, jabon antibacterial.</t>
  </si>
  <si>
    <t xml:space="preserve">Refiéralos a atención psicológica al centro de salud más cercano. </t>
  </si>
  <si>
    <t xml:space="preserve">Aliente a los familiares para que tengan un "compañero de crianza" fuera de su hogar, a quien puedan llamar para pedirle consejo y apoyo (tal vez un pariente).
Anime a la familia a:
- realizar una práctica diaria de gratitud y a mantener sus prácticas religiosas / espirituales
- Manténgase en contacto con la familia ampliada y con los amigos por vía telefónica si es posible
- jueguen juntos y mantengan  patrones saludables de sueño 
- permanezca afuera para tomar una dosis de sol y aire fresco al menos diariamente (mientras se observa el distanciamiento físico)
- distribuya equitativamente las tareas domésticas entre todos los miembros de la familia
</t>
  </si>
  <si>
    <t>La familia no tiene ingresos economicos de ningun tipo</t>
  </si>
  <si>
    <t xml:space="preserve">Redacte un plan de oportunidades economicas </t>
  </si>
  <si>
    <t xml:space="preserve">Lleve a cabo una discusión grupal donde los miembros de la familia puedan conversar sobre cómo se comunican, qué funciona bien, qué podría mejorarse </t>
  </si>
  <si>
    <t>Converse sobre la satisfacción respecto a la comunicación y el apego individual con los miembros del hogar.
Anime a los NNA y familiares a que utilicen la comunicación asertiva; a que proporcionen ejemplos / oportunidades para practicar
Apoye a los NNA y familiares para que desarrollen "reglas de comunicación familiar" a seguir (pídales que las escriban y las firmen si es posible)</t>
  </si>
  <si>
    <t>Brinde información sobre cómo hablar con el NNA respecto al COVID-19 y a los sentimientos que podrían estar experimentando.
Proporcione información apropiada para la edad del niño, la niña o el adolescente respecto a cómo pueden hablar con el familiar sobre sus sentimientos.</t>
  </si>
  <si>
    <t>Converse respecto a cualquier interrupción a las reglas normales del hogar y a la importancia de desarrollar las reglas de la casa adaptadas al nuevo contexto. Apoye a los NNA y familiares  para que desarrollen y acepten las nuevas reglas del hogar; pídales que las escriban y firmen si es posible.
Apoye a los familiares con información sobre prácticas positivas de crianza a través de la guía de crianza de la OMS.
Converse con el NNA y familiares individualmente sobre los tipos de disciplina que se utilizan.
Converse sobre las técnicas de disciplina positiva con el familiares; provéale ejemplos / oportunidades para practicar.</t>
  </si>
  <si>
    <t>Proporcione información sobre como denunciar los sitios web inapropiados o depredadores en línea</t>
  </si>
  <si>
    <t>Proporcione información sobre el contenido educativo apropiado para su edad disponible en línea / radio / TV.
Verifique que se haya accedido exitosamente al contenido educativo apropiado para a las edades que está disponible en línea / radio / TV.
Anime a la familia a guiar y apoyar las actividades educativas del NNA
Apoye a la familia para que desarrolle un horario de actividades educativas del NNA, enfatizando la importancia de la rutina.</t>
  </si>
  <si>
    <t>Nombre del recurso o alternativa familiar</t>
  </si>
  <si>
    <t>Miembros del hogar con los que se habló (por favor enumere todos), inclusive los recursos familiares y NNA</t>
  </si>
  <si>
    <t>1.Seguridad</t>
  </si>
  <si>
    <t>2. Bienestar</t>
  </si>
  <si>
    <t>6. Economia familiar</t>
  </si>
  <si>
    <t>Llame inmediatamente a la Procuraduría General de la Nación para denunciar cualquier tipo de vulneración a la niñez y adolescencia. Teléfono 24148787 o al Departamento Especializado de Niñez y Adolescencia de la Policía Nacional Civil, teléfono 110. o al MP al 1572</t>
  </si>
  <si>
    <r>
      <rPr>
        <sz val="11"/>
        <color rgb="FFED7D31"/>
        <rFont val="Calibri"/>
        <family val="2"/>
      </rPr>
      <t>Proporcione un enlace web sobre sugerencias positivas para la crianza desarrolladas por la OMS</t>
    </r>
    <r>
      <rPr>
        <sz val="11"/>
        <color theme="5"/>
        <rFont val="Calibri"/>
        <family val="2"/>
        <scheme val="minor"/>
      </rPr>
      <t xml:space="preserve"> (o materiales mediados para las familais que los padres no saben leer y escribir o tengan dificultad para leer publicaciones cientificas)</t>
    </r>
  </si>
  <si>
    <r>
      <rPr>
        <sz val="11"/>
        <color rgb="FF00B050"/>
        <rFont val="Calibri"/>
        <family val="2"/>
      </rPr>
      <t>Proporcione un enlace web sobre sugerencias positivas para la crianza desarrolladas por la OMS</t>
    </r>
    <r>
      <rPr>
        <sz val="11"/>
        <color rgb="FF00B050"/>
        <rFont val="Calibri"/>
        <family val="2"/>
        <scheme val="minor"/>
      </rPr>
      <t>, (asegurese de encontrar material mediado para las familias, particularmente las de las areas rurales donde la oportunidad de internet o comprensión de documentos cientificos sea limitada)</t>
    </r>
  </si>
  <si>
    <r>
      <t>P</t>
    </r>
    <r>
      <rPr>
        <sz val="11"/>
        <color theme="5"/>
        <rFont val="Calibri (Cuerpo)"/>
      </rPr>
      <t>regunte como ha resuelto el tema del internet o las clases virtuales y en gestion se le puede apoyar</t>
    </r>
  </si>
  <si>
    <t xml:space="preserve">Buenos días/buenas tardes. "Mi nombre es" y quería llamar para consultarle cómo están usted y su familia.  ¿Es un buen momento para hablar?  Estos son tiempos de enormes desafíos. ¿Tiene un momento me gustaría escucharla cómo están haciendo usted y su familia con todos los problemas que nos ha traido el COVID-19? Realmente me gustaría escuchar sus experiencias y especialmente escuchar cómo están usted y [NOMBRE DEL NIÑO O NIÑA/NIÑOS O NIÑAS]   Que le parece si hablamos un rato?  tendríamos unos 20 minutos maximo, podemos terminar en cualquier momento de ese tiempo. ¿Como le parece?  </t>
  </si>
  <si>
    <t xml:space="preserve">Genial, gracias. Tal vez podamos empezar con algo agradable que le parece, la (le) escucho.  ¿Hay algo que usted o alguien de su familia haya hecho recientemente que le haya causado especial felicidad u orgullo?  </t>
  </si>
  <si>
    <t xml:space="preserve">Ahora, me gustaría hacerle algunas preguntas sobre usted y NOMBRE DEL NIÑO O NIÑA. ¿Cómo lo ve? </t>
  </si>
  <si>
    <r>
      <rPr>
        <sz val="11"/>
        <color rgb="FF000000"/>
        <rFont val="Calibri"/>
        <family val="2"/>
      </rPr>
      <t xml:space="preserve">Es importante durante este tiempo que hagamos esfuerzos para mantener nuestra salud. ¿Cómo está la salud y la higiene de su familia en este momento?
</t>
    </r>
    <r>
      <rPr>
        <i/>
        <sz val="11"/>
        <color rgb="FF000000"/>
        <rFont val="Calibri"/>
        <family val="2"/>
      </rPr>
      <t xml:space="preserve">Otras indicaciones podrían incluir: </t>
    </r>
    <r>
      <rPr>
        <sz val="11"/>
        <color rgb="FF000000"/>
        <rFont val="Calibri"/>
        <family val="2"/>
      </rPr>
      <t xml:space="preserve">
¿Como les va con la comida, estan comiendo todos bien o han tenido que limitar los alimentos ? 
¿Puede contarme lo que sabe sobre el aislamiento físico ordenado por el gobierno y las indicaciones de lavado de manos? ¿Han podido seguir esas indicaciones en su hogar? 
¿Ha explicado las indicaciones de gobierno a sus hijos e hijas?  cree usted que  ellos han entendido bien las indicaciones? 
¿Como les va con el sueño, logran dormir todos bien o hay algunos que les cuesta mas que a otros, ? cuenteme  hacen algo de ejercicio diario? 
¿Hay alguien en su hogar que tenga sintomas de gripe o dolor de cuerpo?</t>
    </r>
  </si>
  <si>
    <r>
      <t xml:space="preserve">Nuestra situación actual nos exige  que mantengamos la distancia física de nuestros amigos y familiares fuera de nuestros hogares. Es importante recordar que estas son medidas temporales para mantenernos a salvo, pero aún así puede ser difícil. ¿Usted y su familia están logrando mantenerse en contacto con sus familiares y amigos mientras guardan la distancia física? 
</t>
    </r>
    <r>
      <rPr>
        <i/>
        <sz val="11"/>
        <color rgb="FF000000"/>
        <rFont val="Calibri"/>
        <family val="2"/>
      </rPr>
      <t xml:space="preserve">Otras indicaciones podrían incluir: </t>
    </r>
    <r>
      <rPr>
        <sz val="11"/>
        <color rgb="FF000000"/>
        <rFont val="Calibri"/>
        <family val="2"/>
      </rPr>
      <t xml:space="preserve">
Hablemos de algunas ideas. Es muy importante que los hogares mantengan ciertas reglas y una rutina en nuestra situación actual, ¿puede comentarme como se han organizado, que diferencia ve con su rutina anterior al COVID-19 en su hogar y lo que ha intentado hacer para adapartarse a  nuevas rutinas? 
¿Alguien en su hogar le esta costando mas que a los otros, usted lo ve triste o deprimido o le resulta difícil adaptarse a la situación actual? Cuénteme sobre eso. 
¿Qué están haciendo diariamente usted y otros miembros de su hogar  que hace que cada uno de ustedes se sienta feliz?
</t>
    </r>
  </si>
  <si>
    <r>
      <t xml:space="preserve">Las familias ahora pasan mucho más tiempo juntos y mucho tiempo en casa, con un contacto mínimo con personas fuera del hogar. ¡Esto es un gran cambio! ¡Puede ser estresante! ¿Puede decirme cómo se está adaptando a este cambio? 
</t>
    </r>
    <r>
      <rPr>
        <i/>
        <sz val="11"/>
        <color rgb="FF000000"/>
        <rFont val="Calibri"/>
        <family val="2"/>
      </rPr>
      <t xml:space="preserve">Otras indicaciones podrían incluir: </t>
    </r>
    <r>
      <rPr>
        <sz val="11"/>
        <color rgb="FF000000"/>
        <rFont val="Calibri"/>
        <family val="2"/>
      </rPr>
      <t xml:space="preserve">
-¿Cómo se comunica la familia entre sí? 
-¿Hay malentendidos o conflictos? ¿Cómo ha manejado la familia con esto? 
-¿Hay algo que a los miembros de la familia les guste hacer todos juntos? Cuénteme sobre eso. 
-Para los niños, las niñas o los adolescentes que viven en casa puede ser difícil ajustarse al cambio de rutina, además puede requerir que adaptemos nuestra forma de criarlos. Hablemos de algunas ideas sobre cómo podemos apoyar a los niños, las niñas o a los adolescentes  para que manejen cualquier cambio en sus comportamientos </t>
    </r>
  </si>
  <si>
    <r>
      <rPr>
        <i/>
        <sz val="11"/>
        <color rgb="FF000000"/>
        <rFont val="Calibri"/>
        <family val="2"/>
      </rPr>
      <t xml:space="preserve">Si responden </t>
    </r>
    <r>
      <rPr>
        <i/>
        <u/>
        <sz val="11"/>
        <color rgb="FF000000"/>
        <rFont val="Calibri"/>
        <family val="2"/>
      </rPr>
      <t>no</t>
    </r>
    <r>
      <rPr>
        <i/>
        <sz val="11"/>
        <color rgb="FF000000"/>
        <rFont val="Calibri"/>
        <family val="2"/>
      </rPr>
      <t xml:space="preserve">, diga: </t>
    </r>
    <r>
      <rPr>
        <sz val="11"/>
        <color rgb="FF000000"/>
        <rFont val="Calibri"/>
        <family val="2"/>
      </rPr>
      <t xml:space="preserve">Muy bien, ¿hay otro día y hora que prefiera para hablar? Realmente me gustaría saber más sobre [EL NIÑO, LA NIÑA o ADOLESCENTE]. 
</t>
    </r>
    <r>
      <rPr>
        <i/>
        <sz val="11"/>
        <color rgb="FF000000"/>
        <rFont val="Calibri"/>
        <family val="2"/>
      </rPr>
      <t xml:space="preserve"> Si </t>
    </r>
    <r>
      <rPr>
        <i/>
        <u/>
        <sz val="11"/>
        <color rgb="FF000000"/>
        <rFont val="Calibri"/>
        <family val="2"/>
      </rPr>
      <t xml:space="preserve">responden sí </t>
    </r>
    <r>
      <rPr>
        <i/>
        <sz val="11"/>
        <color rgb="FF000000"/>
        <rFont val="Calibri"/>
        <family val="2"/>
      </rPr>
      <t>, entonces siga con el paso 4.</t>
    </r>
    <r>
      <rPr>
        <sz val="11"/>
        <color rgb="FF000000"/>
        <rFont val="Calibri"/>
        <family val="2"/>
      </rPr>
      <t xml:space="preserve"> </t>
    </r>
  </si>
  <si>
    <r>
      <rPr>
        <i/>
        <sz val="11"/>
        <color rgb="FF000000"/>
        <rFont val="Calibri"/>
        <family val="2"/>
      </rPr>
      <t>Si escucha que:</t>
    </r>
    <r>
      <rPr>
        <sz val="11"/>
        <color rgb="FF000000"/>
        <rFont val="Calibri"/>
        <family val="2"/>
      </rPr>
      <t xml:space="preserve">
</t>
    </r>
    <r>
      <rPr>
        <i/>
        <sz val="11"/>
        <color rgb="FF000000"/>
        <rFont val="Calibri"/>
        <family val="2"/>
      </rPr>
      <t xml:space="preserve">- </t>
    </r>
    <r>
      <rPr>
        <i/>
        <u/>
        <sz val="11"/>
        <color rgb="FF000000"/>
        <rFont val="Calibri"/>
        <family val="2"/>
      </rPr>
      <t xml:space="preserve">hay o ha habido </t>
    </r>
    <r>
      <rPr>
        <i/>
        <sz val="11"/>
        <color rgb="FF000000"/>
        <rFont val="Calibri"/>
        <family val="2"/>
      </rPr>
      <t xml:space="preserve">desnutrición, enfermedad crónica o capacidades diferentes y que no hay acceso a la atención médica adecuada seleccione </t>
    </r>
    <r>
      <rPr>
        <i/>
        <sz val="11"/>
        <color rgb="FFFF0000"/>
        <rFont val="Calibri"/>
        <family val="2"/>
      </rPr>
      <t xml:space="preserve"> </t>
    </r>
    <r>
      <rPr>
        <b/>
        <i/>
        <sz val="11"/>
        <color rgb="FFFF0000"/>
        <rFont val="Calibri"/>
        <family val="2"/>
      </rPr>
      <t>ROJO</t>
    </r>
    <r>
      <rPr>
        <i/>
        <sz val="11"/>
        <color rgb="FFFF0000"/>
        <rFont val="Calibri"/>
        <family val="2"/>
      </rPr>
      <t xml:space="preserve"> </t>
    </r>
    <r>
      <rPr>
        <i/>
        <sz val="11"/>
        <color rgb="FF000000"/>
        <rFont val="Calibri"/>
        <family val="2"/>
      </rPr>
      <t xml:space="preserve"> en la siguiente celda y siga las indicaciones del siguiente paso.</t>
    </r>
    <r>
      <rPr>
        <sz val="11"/>
        <color rgb="FF000000"/>
        <rFont val="Calibri"/>
        <family val="2"/>
      </rPr>
      <t xml:space="preserve">
</t>
    </r>
    <r>
      <rPr>
        <i/>
        <sz val="11"/>
        <color rgb="FF000000"/>
        <rFont val="Calibri"/>
        <family val="2"/>
      </rPr>
      <t xml:space="preserve">- existen </t>
    </r>
    <r>
      <rPr>
        <i/>
        <u/>
        <sz val="11"/>
        <color rgb="FF000000"/>
        <rFont val="Calibri"/>
        <family val="2"/>
      </rPr>
      <t>riesgos</t>
    </r>
    <r>
      <rPr>
        <i/>
        <sz val="11"/>
        <color rgb="FF000000"/>
        <rFont val="Calibri"/>
        <family val="2"/>
      </rPr>
      <t xml:space="preserve"> de desnutrción, enfermedad crónica o capacidad diferente y que no hay acceso apropiado a la atención médica seleccione </t>
    </r>
    <r>
      <rPr>
        <i/>
        <sz val="11"/>
        <color rgb="FFFFC000"/>
        <rFont val="Calibri"/>
        <family val="2"/>
      </rPr>
      <t xml:space="preserve"> </t>
    </r>
    <r>
      <rPr>
        <b/>
        <i/>
        <sz val="11"/>
        <color rgb="FFFFC000"/>
        <rFont val="Calibri"/>
        <family val="2"/>
      </rPr>
      <t>NARANJA</t>
    </r>
    <r>
      <rPr>
        <i/>
        <sz val="11"/>
        <color rgb="FFFFC000"/>
        <rFont val="Calibri"/>
        <family val="2"/>
      </rPr>
      <t xml:space="preserve"> </t>
    </r>
    <r>
      <rPr>
        <i/>
        <sz val="11"/>
        <color rgb="FF000000"/>
        <rFont val="Calibri"/>
        <family val="2"/>
      </rPr>
      <t xml:space="preserve"> en la siguiente celda y siga las indicaciones del siguiente paso.</t>
    </r>
    <r>
      <rPr>
        <sz val="11"/>
        <color rgb="FF000000"/>
        <rFont val="Calibri"/>
        <family val="2"/>
      </rPr>
      <t xml:space="preserve">
</t>
    </r>
    <r>
      <rPr>
        <i/>
        <sz val="11"/>
        <color rgb="FF000000"/>
        <rFont val="Calibri"/>
        <family val="2"/>
      </rPr>
      <t xml:space="preserve">-no hay </t>
    </r>
    <r>
      <rPr>
        <i/>
        <u/>
        <sz val="11"/>
        <color rgb="FF000000"/>
        <rFont val="Calibri"/>
        <family val="2"/>
      </rPr>
      <t xml:space="preserve">signos </t>
    </r>
    <r>
      <rPr>
        <i/>
        <sz val="11"/>
        <color rgb="FF000000"/>
        <rFont val="Calibri"/>
        <family val="2"/>
      </rPr>
      <t xml:space="preserve">de desnutrtion, enfermedad crónica o capacidades diferentes y que no hay acceso apropiado a la atención médica seleccione </t>
    </r>
    <r>
      <rPr>
        <i/>
        <sz val="11"/>
        <color rgb="FF00B050"/>
        <rFont val="Calibri"/>
        <family val="2"/>
      </rPr>
      <t xml:space="preserve"> </t>
    </r>
    <r>
      <rPr>
        <b/>
        <i/>
        <sz val="11"/>
        <color rgb="FF00B050"/>
        <rFont val="Calibri"/>
        <family val="2"/>
      </rPr>
      <t>VERDE</t>
    </r>
    <r>
      <rPr>
        <i/>
        <sz val="11"/>
        <color rgb="FF00B050"/>
        <rFont val="Calibri"/>
        <family val="2"/>
      </rPr>
      <t xml:space="preserve"> </t>
    </r>
    <r>
      <rPr>
        <i/>
        <sz val="11"/>
        <color rgb="FF000000"/>
        <rFont val="Calibri"/>
        <family val="2"/>
      </rPr>
      <t xml:space="preserve"> en la siguiente celda y siga las indicaciones del siguiente paso.</t>
    </r>
  </si>
  <si>
    <r>
      <t xml:space="preserve">Si escucha que:
- hay o han habido signos de depresión o tristeza extrema, privación notable y / o negativa para hablar por parte del familiar o del niño o niña seleccione  </t>
    </r>
    <r>
      <rPr>
        <i/>
        <sz val="11"/>
        <color rgb="FFFF0000"/>
        <rFont val="Calibri (Cuerpo)"/>
      </rPr>
      <t xml:space="preserve">ROJO </t>
    </r>
    <r>
      <rPr>
        <i/>
        <sz val="11"/>
        <color theme="1"/>
        <rFont val="Calibri"/>
        <family val="2"/>
        <scheme val="minor"/>
      </rPr>
      <t xml:space="preserve">  en la siguiente celda y siga las indicaciones del siguiente paso.
- hay riesgos de depresión, privación ocasional o algunos cambios en la interacción o conversación con otros por parte del familiar o del niño o niña seleccione </t>
    </r>
    <r>
      <rPr>
        <i/>
        <sz val="11"/>
        <color theme="5"/>
        <rFont val="Calibri (Cuerpo)"/>
      </rPr>
      <t>NARANJA</t>
    </r>
    <r>
      <rPr>
        <i/>
        <sz val="11"/>
        <color theme="1"/>
        <rFont val="Calibri"/>
        <family val="2"/>
        <scheme val="minor"/>
      </rPr>
      <t xml:space="preserve">   en la siguiente celda y siga las indicaciones del siguiente paso.
- no hay signos de depresión, tristeza, privación y tanto el familiar como el niño o la niña están interactuando y hablando con los demás entonces por favor seleccione </t>
    </r>
    <r>
      <rPr>
        <i/>
        <sz val="11"/>
        <color rgb="FF00B050"/>
        <rFont val="Calibri (Cuerpo)"/>
      </rPr>
      <t>VERDE</t>
    </r>
    <r>
      <rPr>
        <i/>
        <sz val="11"/>
        <color theme="1"/>
        <rFont val="Calibri"/>
        <family val="2"/>
        <scheme val="minor"/>
      </rPr>
      <t xml:space="preserve">  en la siguiente celda y siga las indicaciones del siguiente paso.</t>
    </r>
  </si>
  <si>
    <r>
      <rPr>
        <b/>
        <sz val="11"/>
        <color theme="1"/>
        <rFont val="Calibri"/>
        <family val="2"/>
        <scheme val="minor"/>
      </rPr>
      <t>5. Acceso a los servicios de apoyo social</t>
    </r>
    <r>
      <rPr>
        <sz val="11"/>
        <color theme="1"/>
        <rFont val="Calibri"/>
        <family val="2"/>
        <scheme val="minor"/>
      </rPr>
      <t xml:space="preserve">
Los NNA y los familias tienen acceso a los servicios de apoyo.</t>
    </r>
  </si>
  <si>
    <r>
      <rPr>
        <b/>
        <sz val="11"/>
        <color theme="1"/>
        <rFont val="Calibri"/>
        <family val="2"/>
        <scheme val="minor"/>
      </rPr>
      <t>Economia familiar</t>
    </r>
    <r>
      <rPr>
        <sz val="11"/>
        <color theme="1"/>
        <rFont val="Calibri"/>
        <family val="2"/>
        <scheme val="minor"/>
      </rPr>
      <t xml:space="preserve">
</t>
    </r>
    <r>
      <rPr>
        <b/>
        <sz val="11"/>
        <color theme="1"/>
        <rFont val="Calibri"/>
        <family val="2"/>
        <scheme val="minor"/>
      </rPr>
      <t>6. Capacidad para satisfacer necesidades básicas</t>
    </r>
    <r>
      <rPr>
        <sz val="11"/>
        <color theme="1"/>
        <rFont val="Calibri"/>
        <family val="2"/>
        <scheme val="minor"/>
      </rPr>
      <t>.
Actualmente, la familia puede  satisfacer el costo de las necesidades básicas de los niños, niñas y adolescentes, tales como alimentos, agua potable, higiene (jabón, detergente en polvo), medicamentos, materiales escolares y pago de servicios esenciales o alquiler de la vivienda</t>
    </r>
  </si>
  <si>
    <t xml:space="preserve">Proporcionar mensajes básicos de prevención de COVID-19. Explique a la familia que las personas con problemas crónicos de salud, como la diabetes y la discapacidad, son más vulnerables al COVID-19 y deben asegurarse de tomar sus medicamentos, comer bien y descansar. </t>
  </si>
  <si>
    <t>Comuníquese con el centro de salud de la comunidad o con el hospital departamental más cercano, para asegurarse de que la familia tenga acceso o reciba seguimiento para alguna acción inmediata, lo cual incluye medicamentos necesarios. Proporcione o trabaje con otro proveedor local para garantizar el acceso a agua potable, jabón y desinfectante.</t>
  </si>
  <si>
    <r>
      <rPr>
        <sz val="11"/>
        <color rgb="FFFF0000"/>
        <rFont val="Calibri"/>
        <family val="2"/>
      </rPr>
      <t>Refiéralos para que obtengan apoyo inmediato a través de los programas de asistencia gubernamentales y no gubernamentales</t>
    </r>
  </si>
  <si>
    <t>Apoye al familiar para que desarrolle un plan de presupuesto a considerar en el "peor de los casos"</t>
  </si>
  <si>
    <t>Proporcione o vincúlelos a los programas  de  transferencias de efectivo y a otras iniciativas de asistencia económicas (gobierno / ONG )</t>
  </si>
  <si>
    <t xml:space="preserve">No hay comunicación y la que se presenta es muy agresiva
Explique la importancia de una comunicación positiva y amable. Los gritos e insultos no ayudan a resolver los problemas y por el contrario los agraban. Es importante que todos se sientan comprendidos y amados
</t>
  </si>
  <si>
    <t>Se percibe desconfianza entre los miembros de la familia, comportamientos disruptivos (rompimiento de pautas de conductas)
Explique la importancia de establecer acuerdos que puedan ser cumplidos por todos para una mejor convivencia. Explique que todos deben respetarse y compartir responsabilidades. Explique la importancia de respetar los acuerdos para mantener la confianza. Ser claro en la información que se brinda y no generar pánico</t>
  </si>
  <si>
    <r>
      <rPr>
        <b/>
        <sz val="11"/>
        <color rgb="FF000000"/>
        <rFont val="Calibri"/>
        <family val="2"/>
      </rPr>
      <t>Protección y Seguridad</t>
    </r>
    <r>
      <rPr>
        <sz val="11"/>
        <color rgb="FF000000"/>
        <rFont val="Calibri"/>
        <family val="2"/>
      </rPr>
      <t xml:space="preserve">
</t>
    </r>
    <r>
      <rPr>
        <b/>
        <sz val="11"/>
        <color rgb="FF000000"/>
        <rFont val="Calibri"/>
        <family val="2"/>
      </rPr>
      <t>1. Seguridad</t>
    </r>
    <r>
      <rPr>
        <sz val="11"/>
        <color rgb="FF000000"/>
        <rFont val="Calibri"/>
        <family val="2"/>
      </rPr>
      <t xml:space="preserve">
</t>
    </r>
    <r>
      <rPr>
        <sz val="11"/>
        <color theme="1"/>
        <rFont val="Calibri"/>
        <family val="2"/>
      </rPr>
      <t>Los NNA y familias actualmente no están experimentando situaciones de maltrato</t>
    </r>
    <r>
      <rPr>
        <sz val="11"/>
        <color rgb="FF000000"/>
        <rFont val="Calibri"/>
        <family val="2"/>
      </rPr>
      <t xml:space="preserve">, explotación o exposición a la violencia en el hogar, en la comunidad </t>
    </r>
    <r>
      <rPr>
        <sz val="11"/>
        <color theme="1"/>
        <rFont val="Calibri"/>
        <family val="2"/>
      </rPr>
      <t>o en línea. El nucleo familiar está libre de abuso de sustancias psicoactivas. En los casos en que los miembros de la familia que han sufrido algún tipo de violencia, han recibido los servicios de apoyo adecuados (salud, protección, psicosocial o legal).</t>
    </r>
  </si>
  <si>
    <t>Anime al familiar a tomar medidas para abordar los riesgos a los que se enfrenta.
Según corresponda, usted podría:
-Fomentar el no consumo de alcohol (enlace a mensajes relacionados con la importancia de la salud general en el tiempo de recuperación de COVID-19, en caso de infección) -
-Animar a los familiares para que supervisen la actividad que los NNA realizan en línea.
Si se aísla físicamente a alguno de los miembros de la familia dentro del hogar, debido a problemas del COVID-19, apoye al familiares para que explique esta situación a todos los miembros de la familia.</t>
  </si>
  <si>
    <t xml:space="preserve">Anime a los miembros de la familia, cuando están enfrentando un conflicto, que es importante tomar distancia y practicar la relajación (por ejemplo, ir a dar un paseo, contar hacia atrás de 20 a 1 mientras respira profundamente). Expliqueles la importancia del dialogo constructivo y positivo </t>
  </si>
  <si>
    <t>Converse con el familiar sobre la importancia de una nutrición saludable y sobre cómo acceder a alimentos suficientes para la familia, mientras se lleva a cabo el distanciamiento social. Fomente la completa utilización de cualquier espacio en  el area del patio de su casa donde pueda sembrar algunas vegetales o frutas  y le ayuden a la seguridad alimentaria.</t>
  </si>
  <si>
    <r>
      <t xml:space="preserve">3. Acceso a los servicios de salud
</t>
    </r>
    <r>
      <rPr>
        <sz val="11"/>
        <color theme="1"/>
        <rFont val="Calibri"/>
        <family val="2"/>
        <scheme val="minor"/>
      </rPr>
      <t>Los NNA y familias tienen acceso a la información sanitaria (especialmente la información de prevención de COVID-19), implementan las medidas de prevención, y acceden a la atención en salud según necesidades</t>
    </r>
  </si>
  <si>
    <t>Realice un seguimiento mediante una llamada en unos 3 a 5 días para verificar si ha habido algún incidente.  Comparta, por teléfono o por WhatsApp, los consejos para la crianza emitidos por la OMS. Véase aquí la versión en español https://www.covid19parenting.com/spanish</t>
  </si>
  <si>
    <t>Realice un seguimiento mediante una llamada en unas dos semanas para verificar si ha habido algún incidente.  Comparta, por teléfono o por WhatsApp, los consejos para la crianza emitidos por la OMS. Véase aquí la versión en español https://www.covid19parenting.com/spanish</t>
  </si>
  <si>
    <t>Preparación para realizar llamadas virtuales para el sistema de manejo de casos</t>
  </si>
  <si>
    <t>De:  OVC TaskForce (2020) BORRADOR Consejos y Consideraciones para PEPFAR OVC  Monitoreo Remoto del sistema de manejo de casos en contexto de COVID-19</t>
  </si>
  <si>
    <t>Dadas las limitaciones de monitorear remotamente el Sistema de manejo de casos, una adecuada preparación es esencial. Lo siguientes consejos para la preparación del equipo psicosocial previo a las llamadas será muy útil. (Tenga en cuenta que en los casos que las familias no tengan acceso a un teléfono, el equipo psicosocial  deberá consultar con su supervisor, buscar recursos con las personas en la comunidad u otros para verificar de manera segura y confidencial a los niños, niñas, adolescentes y familias de alto riesgo) </t>
  </si>
  <si>
    <t xml:space="preserve">Debido al tiempo de aire limitado, privacidad y otras limitaciones, las discusiones telefónicas deberán ser dirigidas y de tiempo limitado, priorizando los problemas más urgentes. </t>
  </si>
  <si>
    <t xml:space="preserve">El equipo psicosocial deberá informar y asegurar que tiene el consentimiento verbal para recibir monitoreo remoto del sistema de manejo de casos y está debidamente documentado en el expediente. </t>
  </si>
  <si>
    <t xml:space="preserve">Las llamadas pueden incluir información confidencial relacionada a VIH, VBG y/o VAC. El equipo psicosocial deberán asegurar que el familiar o el niño, niña o adolescente esta en un lugar seguro y confidencial para hablar; verifique la identidad de la persona antes de discutir información personal de salud; y adhiérase a los procedimientos de confidencialidad. </t>
  </si>
  <si>
    <t>Existe un incremento en la demanda de las necesidades básicas como, alimentos, agua, jabón, y otros suministros urgentes. El equipo psicosocial deberá contar con información actualizada sobre el gobierno, la comunidad o los recursos y puntos de servicios disponibles para facilitar la vinculación, incluyendo los servicios de cuidado de VIH y post-violencia</t>
  </si>
  <si>
    <t>El equipo psicosocial deberán tener fácil acceso a las directrices, recursos, ayudas laborales (job aids) nacionales relacionadas con COVID-19 y la prevención. </t>
  </si>
  <si>
    <t>La Violencia en contra de la niñez (VAC), violencia domestica y comunitaria puede incrementar en momentos de estrés elevado, aislamiento social y falta de empleo (las condiciones presentes durante la pandemia de COVID-19). El equipo psicosocial deberá estar familiarizado con estas condiciones y aplicar protocolos de referencia actualizados para CBG/VAC para niños, niñas, adolescentes y los miembros de las familias. </t>
  </si>
  <si>
    <t>El equipo psicosocial debe confiar en sus instintos.  Si sienten que algo anda mal, deben buscar ayuda. </t>
  </si>
  <si>
    <r>
      <rPr>
        <b/>
        <sz val="11"/>
        <color theme="1"/>
        <rFont val="Calibri"/>
        <family val="2"/>
        <scheme val="minor"/>
      </rPr>
      <t>Salud y desarrollo</t>
    </r>
    <r>
      <rPr>
        <sz val="11"/>
        <color theme="1"/>
        <rFont val="Calibri"/>
        <family val="2"/>
        <scheme val="minor"/>
      </rPr>
      <t xml:space="preserve">
</t>
    </r>
    <r>
      <rPr>
        <b/>
        <sz val="11"/>
        <color theme="1"/>
        <rFont val="Calibri"/>
        <family val="2"/>
        <scheme val="minor"/>
      </rPr>
      <t>2. Bienestar</t>
    </r>
    <r>
      <rPr>
        <sz val="11"/>
        <color theme="1"/>
        <rFont val="Calibri"/>
        <family val="2"/>
        <scheme val="minor"/>
      </rPr>
      <t xml:space="preserve">
Familia capaz de satisfacer las necesidades nutricionales de todos los miembros del hogar y de incorporar los hábitos saludables en su rutina diaria. </t>
    </r>
  </si>
  <si>
    <r>
      <rPr>
        <b/>
        <sz val="11"/>
        <color theme="1"/>
        <rFont val="Calibri"/>
        <family val="2"/>
        <scheme val="minor"/>
      </rPr>
      <t>Bienestar psicosocial</t>
    </r>
    <r>
      <rPr>
        <sz val="11"/>
        <color theme="1"/>
        <rFont val="Calibri"/>
        <family val="2"/>
        <scheme val="minor"/>
      </rPr>
      <t xml:space="preserve">
</t>
    </r>
    <r>
      <rPr>
        <b/>
        <sz val="11"/>
        <color theme="1"/>
        <rFont val="Calibri"/>
        <family val="2"/>
        <scheme val="minor"/>
      </rPr>
      <t>4. Resiliencia</t>
    </r>
    <r>
      <rPr>
        <sz val="11"/>
        <color theme="1"/>
        <rFont val="Calibri"/>
        <family val="2"/>
        <scheme val="minor"/>
      </rPr>
      <t xml:space="preserve">
Los miembros de la familia muestran el uso de estrategias positivas para enfrentar la pandemia, incorporan hábitos saludables en su rutina diaria, tiene en cuenta los aspectos psicosociales y expresan esperanza en el futuro.</t>
    </r>
  </si>
  <si>
    <r>
      <rPr>
        <b/>
        <sz val="11"/>
        <color rgb="FF000000"/>
        <rFont val="Calibri"/>
        <family val="2"/>
      </rPr>
      <t>Educación</t>
    </r>
    <r>
      <rPr>
        <sz val="11"/>
        <color rgb="FF000000"/>
        <rFont val="Calibri"/>
        <family val="2"/>
      </rPr>
      <t xml:space="preserve">
7</t>
    </r>
    <r>
      <rPr>
        <b/>
        <sz val="11"/>
        <color rgb="FF000000"/>
        <rFont val="Calibri"/>
        <family val="2"/>
      </rPr>
      <t>. Acceso a la educación</t>
    </r>
    <r>
      <rPr>
        <sz val="11"/>
        <color rgb="FF000000"/>
        <rFont val="Calibri"/>
        <family val="2"/>
      </rPr>
      <t xml:space="preserve">
Se están haciendo los esfuerzos para proveerle a la niñez actividades educativas apropiadas a su edad, lo cual incluye clases que se imparten por medio de la radio o en línea, en aquellos lugares donde esto es posible. </t>
    </r>
  </si>
  <si>
    <r>
      <rPr>
        <b/>
        <sz val="11"/>
        <color theme="1"/>
        <rFont val="Calibri"/>
        <family val="2"/>
        <scheme val="minor"/>
      </rPr>
      <t>Vinculacion afectiva con cuidador primario
8. Comunicación positiva</t>
    </r>
    <r>
      <rPr>
        <sz val="11"/>
        <color theme="1"/>
        <rFont val="Calibri"/>
        <family val="2"/>
        <scheme val="minor"/>
      </rPr>
      <t xml:space="preserve">
La comunicación entre los miembros de la famila es abierta, tanto para que los NNA como los familiares se sientan comprendidos y amados.</t>
    </r>
  </si>
  <si>
    <r>
      <rPr>
        <b/>
        <sz val="11"/>
        <color theme="1"/>
        <rFont val="Calibri"/>
        <family val="2"/>
        <scheme val="minor"/>
      </rPr>
      <t>9. Consistencia</t>
    </r>
    <r>
      <rPr>
        <sz val="11"/>
        <color theme="1"/>
        <rFont val="Calibri"/>
        <family val="2"/>
        <scheme val="minor"/>
      </rPr>
      <t xml:space="preserve">
Hay consistencia en la relación entre el NNA y la familia, hay confianza mutua, capacidad de respuesta oportuna y son claras las reglas de supervisión, establecimiento de límites y disciplina.</t>
    </r>
  </si>
  <si>
    <r>
      <rPr>
        <b/>
        <sz val="12"/>
        <color rgb="FF000000"/>
        <rFont val="Calibri"/>
        <family val="2"/>
        <scheme val="minor"/>
      </rPr>
      <t>PUNTOS DE REFERENCIA</t>
    </r>
  </si>
  <si>
    <r>
      <rPr>
        <b/>
        <sz val="12"/>
        <color rgb="FF000000"/>
        <rFont val="Calibri"/>
        <family val="2"/>
        <scheme val="minor"/>
      </rPr>
      <t>Protección y seguridad</t>
    </r>
  </si>
  <si>
    <r>
      <rPr>
        <b/>
        <sz val="12"/>
        <color rgb="FF000000"/>
        <rFont val="Calibri"/>
        <family val="2"/>
        <scheme val="minor"/>
      </rPr>
      <t>Salud y desarrollo</t>
    </r>
  </si>
  <si>
    <r>
      <rPr>
        <b/>
        <sz val="12"/>
        <color rgb="FF000000"/>
        <rFont val="Calibri"/>
        <family val="2"/>
        <scheme val="minor"/>
      </rPr>
      <t>Bienestar psicosocial</t>
    </r>
  </si>
  <si>
    <r>
      <t xml:space="preserve">Esta guía se desarrolló para: </t>
    </r>
    <r>
      <rPr>
        <sz val="12"/>
        <color theme="1"/>
        <rFont val="Calibri"/>
        <family val="2"/>
        <scheme val="minor"/>
      </rPr>
      <t xml:space="preserve">Ayudar al equipo psicosocial a realizar un seguimiento virtual de los NNA y las familias durante la pandemia de COVID-19. Esta guía incluye guiones telefónicos para ayudar a orientar las conversaciones telefónocas con los recursos familiares y los NNA.  Dependiendo de la respuesta y la situación actual de la familia y NNA, se sugieren mensajes o acciones. Esta guía también comprende una plantilla para ayudar al equipo psicosocial a planificar las intervenciones, lo cual incluye la programación de las  siguientes llamadas. </t>
    </r>
  </si>
  <si>
    <r>
      <t xml:space="preserve">Quién debe usar esta guía: </t>
    </r>
    <r>
      <rPr>
        <sz val="12"/>
        <color theme="1"/>
        <rFont val="Calibri"/>
        <family val="2"/>
        <scheme val="minor"/>
      </rPr>
      <t>Los responsables de realizar el trabajo psicosocial con los NNA y familias deben utilizar esta guía. Esta se dirige específicamente a las familias en situación de vulnerablilidad, en riesgo de pérdida del cuidado parental o de violencias contra los niños y niñas, así como para las familias a quienes fueron reunificados los niños y niñas, incluso como consecuencia de COVID-19. Se incluyen el equipo psicosocial de los socios locales, trabajadores sociales y psicólogos de CTWWC, equipo psicosocial o personal de Centros de abrigo y protección, así como a los actores de instituciones gubernamentales como las oficinas municipales de niñez y adolescencia.  Los supervisores también deben familiarizarse con la guía para garantizar que puedan apoyar eficazmente al equipo psicosocial.</t>
    </r>
  </si>
  <si>
    <r>
      <t xml:space="preserve">Cómo se debe utilizar esta guía: </t>
    </r>
    <r>
      <rPr>
        <sz val="12"/>
        <color theme="1"/>
        <rFont val="Calibri"/>
        <family val="2"/>
        <scheme val="minor"/>
      </rPr>
      <t xml:space="preserve">Puede considerarse como una herramienta complementaria y, por lo tanto, debe usarse junto con los protocolos y las herramientas de manejo de casos regulares de una intitución u organización; es decir, esta herramienta reeemplaza provisionalmente  a otras de seguimiento presencial, pero se debe seguir utilizando otras herramientas de manejo de casos (es decir, formularios de evaluación y de planificación de cuidado, etc.). Sin embargo, si no es posible realizar evaluaciones, esta herramienta debe usarse, como mínimo, para el seguimiento de casos durante e inmediatamente después de la pandemia, o mientras no se puedan realizar visitas domiciliarias. Todos los casos deben tener una clasificación, ya sea alto, mediano y bajo riesgo, de acuerdo con las definiciones que se indican abajo.  el equipo psicosocial deben usar los guiones telefónicos y, dependiendo de la información proporcionada por el recurso familiar y el NNA, los mensajes clave y las acciones que brinde dicho equipo psicosocial están disponibles en las pestañas desplegables (verde, naranja o rojo). También hay acciones sugeridas a seguir para cada nivel de riesgo después de la llamada. El nivel de riesgo general se calcula automáticamente en función de los niveles de riesgo que se han informado para cada campo, se prioriza la seguridad / protección, la salud y el desarrollo, así como la salud mental durante este período. </t>
    </r>
  </si>
  <si>
    <r>
      <t>Cuándo se debe utilizar este documento:</t>
    </r>
    <r>
      <rPr>
        <sz val="12"/>
        <color theme="1"/>
        <rFont val="Calibri"/>
        <family val="2"/>
        <scheme val="minor"/>
      </rPr>
      <t xml:space="preserve"> Esta guía debe usarse cada vez que el equipo psicosocial se pone en contacto con una familia o recurso familiar y con los NNA para brindar seguimiento a su bienestar, seguridad y salud. Tenga en cuenta que los campos aparecen clasificados por el nivel de importancia, en el contexto de la pandemia y sus efectos. Por lo tanto, al equipo psicosocial debe comenzar desde el primer campo e ir descendiendo en la lista. Si la llamada con la familia es de corta duración, se debe dar seguimiento posteriormente a los campos no revisados. Es importante que el equipo psicosocial converse respecto a todos los campos con la familia en algún momento. Sin embargo, dadas las circunstancias, en este momento se debe dar prioridad a la salud, la protección y el bienestar psicosocial de los miembros de la familia. </t>
    </r>
  </si>
  <si>
    <r>
      <t xml:space="preserve">Los casos  de </t>
    </r>
    <r>
      <rPr>
        <sz val="12"/>
        <color rgb="FFFF0000"/>
        <rFont val="Calibri"/>
        <family val="2"/>
        <scheme val="minor"/>
      </rPr>
      <t>alto riesgo</t>
    </r>
    <r>
      <rPr>
        <sz val="12"/>
        <color theme="1"/>
        <rFont val="Calibri"/>
        <family val="2"/>
        <scheme val="minor"/>
      </rPr>
      <t xml:space="preserve"> deben monitorearse dos veces por semana;   los casos de </t>
    </r>
    <r>
      <rPr>
        <sz val="12"/>
        <color theme="5"/>
        <rFont val="Calibri"/>
        <family val="2"/>
        <scheme val="minor"/>
      </rPr>
      <t xml:space="preserve">mediano riesgo   </t>
    </r>
    <r>
      <rPr>
        <sz val="12"/>
        <color theme="1"/>
        <rFont val="Calibri"/>
        <family val="2"/>
        <scheme val="minor"/>
      </rPr>
      <t xml:space="preserve"> una vez por semana y   los de </t>
    </r>
    <r>
      <rPr>
        <sz val="12"/>
        <color rgb="FF00B050"/>
        <rFont val="Calibri"/>
        <family val="2"/>
        <scheme val="minor"/>
      </rPr>
      <t xml:space="preserve">bajo riesgo </t>
    </r>
    <r>
      <rPr>
        <sz val="12"/>
        <color theme="1"/>
        <rFont val="Calibri"/>
        <family val="2"/>
        <scheme val="minor"/>
      </rPr>
      <t xml:space="preserve">  cada dos semanas.</t>
    </r>
  </si>
  <si>
    <r>
      <rPr>
        <b/>
        <sz val="12"/>
        <color rgb="FF000000"/>
        <rFont val="Calibri"/>
        <family val="2"/>
        <scheme val="minor"/>
      </rPr>
      <t>ALTO RIESGO - ACCIÓN INMEDIATA REQUERIDA:</t>
    </r>
    <r>
      <rPr>
        <sz val="12"/>
        <color rgb="FF000000"/>
        <rFont val="Calibri"/>
        <family val="2"/>
        <scheme val="minor"/>
      </rPr>
      <t xml:space="preserve">
</t>
    </r>
    <r>
      <rPr>
        <b/>
        <sz val="12"/>
        <color rgb="FF000000"/>
        <rFont val="Calibri"/>
        <family val="2"/>
        <scheme val="minor"/>
      </rPr>
      <t xml:space="preserve">El NNA está </t>
    </r>
    <r>
      <rPr>
        <b/>
        <u/>
        <sz val="12"/>
        <color rgb="FF000000"/>
        <rFont val="Calibri"/>
        <family val="2"/>
        <scheme val="minor"/>
      </rPr>
      <t>experimentando actualmente</t>
    </r>
    <r>
      <rPr>
        <b/>
        <sz val="12"/>
        <color rgb="FF000000"/>
        <rFont val="Calibri"/>
        <family val="2"/>
        <scheme val="minor"/>
      </rPr>
      <t xml:space="preserve"> una o más de las siguientes situaciones: </t>
    </r>
    <r>
      <rPr>
        <sz val="12"/>
        <color rgb="FF000000"/>
        <rFont val="Calibri"/>
        <family val="2"/>
        <scheme val="minor"/>
      </rPr>
      <t xml:space="preserve">
</t>
    </r>
    <r>
      <rPr>
        <b/>
        <sz val="12"/>
        <color rgb="FF000000"/>
        <rFont val="Calibri"/>
        <family val="2"/>
        <scheme val="minor"/>
      </rPr>
      <t xml:space="preserve">a) violencia, abuso, negligencia o explotación; b) desnutrición, enfermedad crónica o discapacidad así como falta de atención médica adecuada; c) carencia de recursos económicos que crean barreras para acceder a la alimentación y el agua. </t>
    </r>
    <r>
      <rPr>
        <sz val="12"/>
        <color rgb="FF000000"/>
        <rFont val="Calibri"/>
        <family val="2"/>
        <scheme val="minor"/>
      </rPr>
      <t xml:space="preserve">
</t>
    </r>
    <r>
      <rPr>
        <b/>
        <sz val="12"/>
        <color rgb="FFFFFFFF"/>
        <rFont val="Calibri"/>
        <family val="2"/>
        <scheme val="minor"/>
      </rPr>
      <t>Requiere acciones inmediatas y llamadas de seguimiento dos veces por semana.</t>
    </r>
  </si>
  <si>
    <r>
      <rPr>
        <b/>
        <sz val="12"/>
        <color rgb="FF000000"/>
        <rFont val="Calibri"/>
        <family val="2"/>
        <scheme val="minor"/>
      </rPr>
      <t>MEDIANO RIESGO</t>
    </r>
    <r>
      <rPr>
        <sz val="12"/>
        <color rgb="FF000000"/>
        <rFont val="Calibri"/>
        <family val="2"/>
        <scheme val="minor"/>
      </rPr>
      <t xml:space="preserve">
</t>
    </r>
    <r>
      <rPr>
        <b/>
        <sz val="12"/>
        <color rgb="FF000000"/>
        <rFont val="Calibri"/>
        <family val="2"/>
        <scheme val="minor"/>
      </rPr>
      <t xml:space="preserve">Se necesita que se les refiera o requieren una llamada de seguimiento dentro de la siguiente semana. El NNA está </t>
    </r>
    <r>
      <rPr>
        <b/>
        <u/>
        <sz val="12"/>
        <color rgb="FF000000"/>
        <rFont val="Calibri"/>
        <family val="2"/>
        <scheme val="minor"/>
      </rPr>
      <t>en riesgo</t>
    </r>
    <r>
      <rPr>
        <b/>
        <sz val="12"/>
        <color rgb="FF000000"/>
        <rFont val="Calibri"/>
        <family val="2"/>
        <scheme val="minor"/>
      </rPr>
      <t xml:space="preserve"> de violencia, abuso, negligencia o explotación, desnutrición u otro problema de salud física o mental. </t>
    </r>
    <r>
      <rPr>
        <sz val="12"/>
        <color rgb="FF000000"/>
        <rFont val="Calibri"/>
        <family val="2"/>
        <scheme val="minor"/>
      </rPr>
      <t xml:space="preserve">
</t>
    </r>
    <r>
      <rPr>
        <b/>
        <sz val="12"/>
        <color rgb="FFFFFFFF"/>
        <rFont val="Calibri"/>
        <family val="2"/>
        <scheme val="minor"/>
      </rPr>
      <t xml:space="preserve">Puede requerir acción y llamadas de seguimiento una vez por semana. </t>
    </r>
  </si>
  <si>
    <r>
      <rPr>
        <b/>
        <sz val="12"/>
        <color rgb="FF000000"/>
        <rFont val="Calibri"/>
        <family val="2"/>
        <scheme val="minor"/>
      </rPr>
      <t>BAJO RIESGO</t>
    </r>
    <r>
      <rPr>
        <sz val="12"/>
        <color rgb="FF000000"/>
        <rFont val="Calibri"/>
        <family val="2"/>
        <scheme val="minor"/>
      </rPr>
      <t xml:space="preserve">
</t>
    </r>
    <r>
      <rPr>
        <b/>
        <sz val="12"/>
        <color rgb="FF000000"/>
        <rFont val="Calibri"/>
        <family val="2"/>
        <scheme val="minor"/>
      </rPr>
      <t xml:space="preserve">El NNA actualmente no sufre de vulneraciones a sus derechos  y sus necesidades están siendo satisfechas. </t>
    </r>
    <r>
      <rPr>
        <sz val="12"/>
        <color rgb="FF000000"/>
        <rFont val="Calibri"/>
        <family val="2"/>
        <scheme val="minor"/>
      </rPr>
      <t xml:space="preserve">
</t>
    </r>
    <r>
      <rPr>
        <b/>
        <sz val="12"/>
        <color rgb="FFFFFFFF"/>
        <rFont val="Calibri"/>
        <family val="2"/>
        <scheme val="minor"/>
      </rPr>
      <t xml:space="preserve">Se requiere una llamada cada dos semanas </t>
    </r>
  </si>
  <si>
    <r>
      <rPr>
        <b/>
        <sz val="12"/>
        <color theme="1"/>
        <rFont val="Calibri"/>
        <family val="2"/>
        <scheme val="minor"/>
      </rPr>
      <t>1. Seguridad</t>
    </r>
    <r>
      <rPr>
        <sz val="12"/>
        <color theme="1"/>
        <rFont val="Calibri"/>
        <family val="2"/>
        <scheme val="minor"/>
      </rPr>
      <t xml:space="preserve">
Los NNA y familias actualmente no están experimentando situaciones de maltrato, explotación o exposición a la violencia en el hogar, en la comunidad o en línea. El nucleo familiar está libre de abuso de sustancias psicoactivas. En los casos en que los miembros de la familia que han sufrido algún tipo de violencia, han recibido los servicios de apoyo adecuados (salud, protección, psicosocial o legal).</t>
    </r>
  </si>
  <si>
    <r>
      <rPr>
        <b/>
        <sz val="12"/>
        <color theme="1"/>
        <rFont val="Calibri"/>
        <family val="2"/>
        <scheme val="minor"/>
      </rPr>
      <t>2. Bienestar</t>
    </r>
    <r>
      <rPr>
        <sz val="12"/>
        <color theme="1"/>
        <rFont val="Calibri"/>
        <family val="2"/>
        <scheme val="minor"/>
      </rPr>
      <t xml:space="preserve">
Familia capaz de satisfacer las necesidades nutricionales de todos los miembros del hogar y de incorporar los hábitos saludables en su rutina diaria.</t>
    </r>
  </si>
  <si>
    <r>
      <rPr>
        <b/>
        <sz val="12"/>
        <color theme="1"/>
        <rFont val="Calibri"/>
        <family val="2"/>
        <scheme val="minor"/>
      </rPr>
      <t>3. Acceso a los servicios de salud</t>
    </r>
    <r>
      <rPr>
        <sz val="12"/>
        <color theme="1"/>
        <rFont val="Calibri"/>
        <family val="2"/>
        <scheme val="minor"/>
      </rPr>
      <t xml:space="preserve">
Los NNA y familias tienen acceso a la información sanitaria (especialmente la información de prevención de COVID-19), implementan las medidas de prevención, y acceden a la atención en salud según necesidades</t>
    </r>
  </si>
  <si>
    <r>
      <rPr>
        <b/>
        <sz val="12"/>
        <color theme="1"/>
        <rFont val="Calibri"/>
        <family val="2"/>
        <scheme val="minor"/>
      </rPr>
      <t>4. Resiliencia</t>
    </r>
    <r>
      <rPr>
        <sz val="12"/>
        <color theme="1"/>
        <rFont val="Calibri"/>
        <family val="2"/>
        <scheme val="minor"/>
      </rPr>
      <t xml:space="preserve">
Los miembros de la familia muestran el uso de estrategias positivas para enfrentar la pandemia, incorporan hábitos saludables en su rutina diaria, tiene en cuenta los aspectos psicosociales y expresan esperanza en el futuro.</t>
    </r>
  </si>
  <si>
    <r>
      <t>5. Acceso a los servicios de apoyo social</t>
    </r>
    <r>
      <rPr>
        <sz val="12"/>
        <color rgb="FF000000"/>
        <rFont val="Calibri"/>
        <family val="2"/>
        <scheme val="minor"/>
      </rPr>
      <t xml:space="preserve">
Los NNA y familias tienen acceso a los servicios de apoyo.</t>
    </r>
  </si>
  <si>
    <r>
      <rPr>
        <b/>
        <sz val="12"/>
        <color theme="1"/>
        <rFont val="Calibri"/>
        <family val="2"/>
        <scheme val="minor"/>
      </rPr>
      <t>6. Capacidad de satisfacer necesidades básicas</t>
    </r>
    <r>
      <rPr>
        <sz val="12"/>
        <color theme="1"/>
        <rFont val="Calibri"/>
        <family val="2"/>
        <scheme val="minor"/>
      </rPr>
      <t xml:space="preserve">
Actualmente, la familia puede  satisfacer el costo de las necesidades básicas de los niños, niñas y adolescentes, tales como alimentos, agua potable, higiene (jabón, detergente en polvo), medicamentos, materiales escolares y pago de servicios esenciales o alquiler de la vivienda</t>
    </r>
  </si>
  <si>
    <r>
      <rPr>
        <b/>
        <sz val="12"/>
        <color rgb="FF000000"/>
        <rFont val="Calibri"/>
        <family val="2"/>
        <scheme val="minor"/>
      </rPr>
      <t>7. Acceso a la educación</t>
    </r>
    <r>
      <rPr>
        <sz val="12"/>
        <color rgb="FF000000"/>
        <rFont val="Calibri"/>
        <family val="2"/>
        <scheme val="minor"/>
      </rPr>
      <t xml:space="preserve">
Se están haciendo los esfuerzos para involucrar a los NNA en actividades educativas y proveerles materiales educativos apropiados a su edad, lo cual incluye clases que se imparten por medio de la radio o en línea</t>
    </r>
    <r>
      <rPr>
        <sz val="12"/>
        <color rgb="FFFF0000"/>
        <rFont val="Calibri"/>
        <family val="2"/>
        <scheme val="minor"/>
      </rPr>
      <t>,</t>
    </r>
    <r>
      <rPr>
        <sz val="12"/>
        <color rgb="FF000000"/>
        <rFont val="Calibri"/>
        <family val="2"/>
        <scheme val="minor"/>
      </rPr>
      <t xml:space="preserve"> en aquellos lugares donde esto es posible</t>
    </r>
  </si>
  <si>
    <r>
      <t>8. Comunicación positiva</t>
    </r>
    <r>
      <rPr>
        <sz val="12"/>
        <color rgb="FF000000"/>
        <rFont val="Calibri"/>
        <family val="2"/>
        <scheme val="minor"/>
      </rPr>
      <t xml:space="preserve">
La comunicación entre los miembros de la familia es constante y abierta, ya que tanto los NNA como los familiares se sienten comprendidos y amados.</t>
    </r>
  </si>
  <si>
    <r>
      <t>9. Consistencia</t>
    </r>
    <r>
      <rPr>
        <sz val="12"/>
        <color theme="1"/>
        <rFont val="Calibri"/>
        <family val="2"/>
        <scheme val="minor"/>
      </rPr>
      <t xml:space="preserve">
Hay consistencia en la relación entre el NNA y la familia, hay confianza mutua, capacidad de respuesta oportuna y son claras las reglas de supervisión, establecimiento de límites y disciplina.</t>
    </r>
  </si>
  <si>
    <r>
      <t xml:space="preserve">✔ </t>
    </r>
    <r>
      <rPr>
        <b/>
        <sz val="14"/>
        <color theme="1"/>
        <rFont val="Calibri"/>
        <family val="2"/>
        <scheme val="minor"/>
      </rPr>
      <t>Verificaciones con tiempo limitado</t>
    </r>
  </si>
  <si>
    <r>
      <t xml:space="preserve">✔ </t>
    </r>
    <r>
      <rPr>
        <b/>
        <sz val="14"/>
        <color theme="1"/>
        <rFont val="Calibri"/>
        <family val="2"/>
        <scheme val="minor"/>
      </rPr>
      <t>Consentimiento </t>
    </r>
  </si>
  <si>
    <r>
      <t xml:space="preserve">✔ </t>
    </r>
    <r>
      <rPr>
        <b/>
        <sz val="14"/>
        <color theme="1"/>
        <rFont val="Calibri"/>
        <family val="2"/>
        <scheme val="minor"/>
      </rPr>
      <t>Confidencialidad </t>
    </r>
  </si>
  <si>
    <r>
      <t xml:space="preserve">✔ </t>
    </r>
    <r>
      <rPr>
        <b/>
        <sz val="14"/>
        <color theme="1"/>
        <rFont val="Calibri"/>
        <family val="2"/>
        <scheme val="minor"/>
      </rPr>
      <t>Directorios actualizados de recursos / servicios</t>
    </r>
  </si>
  <si>
    <r>
      <t xml:space="preserve">✔ </t>
    </r>
    <r>
      <rPr>
        <b/>
        <sz val="14"/>
        <color theme="1"/>
        <rFont val="Calibri"/>
        <family val="2"/>
        <scheme val="minor"/>
      </rPr>
      <t>Política y recursos nacionales de respuesta COVID 19 actualizados</t>
    </r>
  </si>
  <si>
    <r>
      <t xml:space="preserve">✔ </t>
    </r>
    <r>
      <rPr>
        <b/>
        <sz val="14"/>
        <color theme="1"/>
        <rFont val="Calibri"/>
        <family val="2"/>
        <scheme val="minor"/>
      </rPr>
      <t>Protocolos VBG/VAC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</si>
</sst>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quot;_-;\-* #,##0\ &quot;Q&quot;_-;_-* &quot;-&quot;\ &quot;Q&quot;_-;_-@_-"/>
    <numFmt numFmtId="165" formatCode="_-* #,##0\ _Q_-;\-* #,##0\ _Q_-;_-* &quot;-&quot;\ _Q_-;_-@_-"/>
    <numFmt numFmtId="166" formatCode="_-* #,##0.00\ &quot;Q&quot;_-;\-* #,##0.00\ &quot;Q&quot;_-;_-* &quot;-&quot;??\ &quot;Q&quot;_-;_-@_-"/>
    <numFmt numFmtId="167" formatCode="_-* #,##0.00\ _Q_-;\-* #,##0.00\ _Q_-;_-* &quot;-&quot;??\ _Q_-;_-@_-"/>
    <numFmt numFmtId="168" formatCode="[$-F800]dddd\,\ mmmm\ dd\,\ yyyy"/>
  </numFmts>
  <fonts count="58">
    <font>
      <sz val="11"/>
      <color theme="1"/>
      <name val="Calibri"/>
      <family val="2"/>
      <scheme val="minor"/>
    </font>
    <font>
      <sz val="12"/>
      <color theme="1"/>
      <name val="Calibri"/>
      <family val="2"/>
      <scheme val="minor"/>
    </font>
    <font>
      <sz val="12"/>
      <color theme="1"/>
      <name val="Calibri"/>
      <family val="2"/>
      <scheme val="minor"/>
    </font>
    <font>
      <sz val="10"/>
      <color theme="1"/>
      <name val="Arial"/>
      <family val="2"/>
    </font>
    <font>
      <sz val="10"/>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sz val="11"/>
      <color theme="5"/>
      <name val="Calibri"/>
      <family val="2"/>
      <scheme val="minor"/>
    </font>
    <font>
      <i/>
      <sz val="11"/>
      <color theme="1"/>
      <name val="Calibri"/>
      <family val="2"/>
      <scheme val="minor"/>
    </font>
    <font>
      <i/>
      <sz val="11"/>
      <color rgb="FFFF0000"/>
      <name val="Calibri (Body)"/>
      <family val="2"/>
    </font>
    <font>
      <sz val="11"/>
      <color rgb="FF505050"/>
      <name val="Calibri"/>
      <family val="2"/>
      <scheme val="minor"/>
    </font>
    <font>
      <b/>
      <sz val="12"/>
      <color theme="1"/>
      <name val="Calibri"/>
      <family val="2"/>
      <scheme val="minor"/>
    </font>
    <font>
      <i/>
      <sz val="16"/>
      <color theme="1"/>
      <name val="Calibri"/>
      <family val="2"/>
      <scheme val="minor"/>
    </font>
    <font>
      <sz val="16"/>
      <color theme="1"/>
      <name val="Calibri"/>
      <family val="2"/>
      <scheme val="minor"/>
    </font>
    <font>
      <b/>
      <sz val="16"/>
      <color theme="1"/>
      <name val="Calibri"/>
      <family val="2"/>
      <scheme val="minor"/>
    </font>
    <font>
      <b/>
      <sz val="11"/>
      <color rgb="FF000000"/>
      <name val="Calibri"/>
      <family val="2"/>
    </font>
    <font>
      <b/>
      <sz val="11"/>
      <color rgb="FF00B050"/>
      <name val="Calibri"/>
      <family val="2"/>
    </font>
    <font>
      <sz val="11"/>
      <color rgb="FF000000"/>
      <name val="Calibri"/>
      <family val="2"/>
    </font>
    <font>
      <sz val="11"/>
      <color rgb="FFFF0000"/>
      <name val="Calibri"/>
      <family val="2"/>
    </font>
    <font>
      <sz val="11"/>
      <color rgb="FFED7D31"/>
      <name val="Calibri"/>
      <family val="2"/>
    </font>
    <font>
      <sz val="11"/>
      <color rgb="FF00B050"/>
      <name val="Calibri"/>
      <family val="2"/>
    </font>
    <font>
      <i/>
      <sz val="11"/>
      <color rgb="FF000000"/>
      <name val="Calibri"/>
      <family val="2"/>
    </font>
    <font>
      <i/>
      <u/>
      <sz val="11"/>
      <color rgb="FF000000"/>
      <name val="Calibri"/>
      <family val="2"/>
    </font>
    <font>
      <i/>
      <sz val="11"/>
      <color rgb="FFFF0000"/>
      <name val="Calibri"/>
      <family val="2"/>
    </font>
    <font>
      <b/>
      <i/>
      <sz val="11"/>
      <color rgb="FFFF0000"/>
      <name val="Calibri"/>
      <family val="2"/>
    </font>
    <font>
      <i/>
      <sz val="11"/>
      <color rgb="FFFFC000"/>
      <name val="Calibri"/>
      <family val="2"/>
    </font>
    <font>
      <b/>
      <i/>
      <sz val="11"/>
      <color rgb="FFFFC000"/>
      <name val="Calibri"/>
      <family val="2"/>
    </font>
    <font>
      <i/>
      <sz val="11"/>
      <color rgb="FF00B050"/>
      <name val="Calibri"/>
      <family val="2"/>
    </font>
    <font>
      <b/>
      <i/>
      <sz val="11"/>
      <color rgb="FF00B050"/>
      <name val="Calibri"/>
      <family val="2"/>
    </font>
    <font>
      <b/>
      <i/>
      <sz val="11"/>
      <color rgb="FF000000"/>
      <name val="Calibri"/>
      <family val="2"/>
    </font>
    <font>
      <i/>
      <sz val="11"/>
      <color rgb="FFFFC000"/>
      <name val="Calibri (Body)"/>
      <family val="2"/>
    </font>
    <font>
      <b/>
      <sz val="11"/>
      <color rgb="FFFF0000"/>
      <name val="Calibri"/>
      <family val="2"/>
    </font>
    <font>
      <sz val="11"/>
      <color rgb="FF505050"/>
      <name val="Calibri"/>
      <family val="2"/>
    </font>
    <font>
      <sz val="11"/>
      <color rgb="FFFFC000"/>
      <name val="Calibri"/>
      <family val="2"/>
    </font>
    <font>
      <sz val="11"/>
      <color theme="5"/>
      <name val="Calibri (Cuerpo)"/>
    </font>
    <font>
      <i/>
      <sz val="11"/>
      <color theme="1"/>
      <name val="Calibri"/>
      <family val="2"/>
    </font>
    <font>
      <i/>
      <sz val="11"/>
      <color rgb="FFFF0000"/>
      <name val="Calibri (Cuerpo)"/>
    </font>
    <font>
      <i/>
      <sz val="11"/>
      <color theme="5"/>
      <name val="Calibri (Cuerpo)"/>
    </font>
    <font>
      <i/>
      <sz val="11"/>
      <color rgb="FF00B050"/>
      <name val="Calibri (Cuerpo)"/>
    </font>
    <font>
      <b/>
      <sz val="11"/>
      <color rgb="FFFF0000"/>
      <name val="Calibri"/>
      <family val="2"/>
      <scheme val="minor"/>
    </font>
    <font>
      <sz val="11"/>
      <color theme="1"/>
      <name val="Calibri"/>
      <family val="2"/>
    </font>
    <font>
      <sz val="11"/>
      <color theme="5"/>
      <name val="Calibri"/>
      <family val="2"/>
    </font>
    <font>
      <sz val="11"/>
      <color rgb="FF00B050"/>
      <name val="Calibri (Cuerpo)"/>
    </font>
    <font>
      <sz val="10"/>
      <color theme="1"/>
      <name val="Calibri (Cuerpo)"/>
    </font>
    <font>
      <b/>
      <sz val="11"/>
      <color theme="5"/>
      <name val="Calibri"/>
      <family val="2"/>
      <scheme val="minor"/>
    </font>
    <font>
      <b/>
      <sz val="11"/>
      <color rgb="FF00B050"/>
      <name val="Calibri"/>
      <family val="2"/>
      <scheme val="minor"/>
    </font>
    <font>
      <b/>
      <sz val="12"/>
      <color rgb="FF000000"/>
      <name val="Calibri"/>
      <family val="2"/>
      <scheme val="minor"/>
    </font>
    <font>
      <sz val="12"/>
      <color rgb="FFFF0000"/>
      <name val="Calibri"/>
      <family val="2"/>
      <scheme val="minor"/>
    </font>
    <font>
      <sz val="12"/>
      <color theme="5"/>
      <name val="Calibri"/>
      <family val="2"/>
      <scheme val="minor"/>
    </font>
    <font>
      <sz val="12"/>
      <color rgb="FF00B050"/>
      <name val="Calibri"/>
      <family val="2"/>
      <scheme val="minor"/>
    </font>
    <font>
      <sz val="12"/>
      <color rgb="FF000000"/>
      <name val="Calibri"/>
      <family val="2"/>
      <scheme val="minor"/>
    </font>
    <font>
      <b/>
      <u/>
      <sz val="12"/>
      <color rgb="FF000000"/>
      <name val="Calibri"/>
      <family val="2"/>
      <scheme val="minor"/>
    </font>
    <font>
      <b/>
      <sz val="12"/>
      <color rgb="FFFFFFFF"/>
      <name val="Calibri"/>
      <family val="2"/>
      <scheme val="minor"/>
    </font>
    <font>
      <b/>
      <sz val="14"/>
      <color theme="0"/>
      <name val="Calibri"/>
      <family val="2"/>
      <scheme val="minor"/>
    </font>
    <font>
      <u/>
      <sz val="14"/>
      <color rgb="FF007DD6"/>
      <name val="Calibri"/>
      <family val="2"/>
      <scheme val="minor"/>
    </font>
    <font>
      <sz val="14"/>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0000"/>
        <bgColor indexed="64"/>
      </patternFill>
    </fill>
    <fill>
      <patternFill patternType="solid">
        <fgColor theme="7"/>
        <bgColor indexed="64"/>
      </patternFill>
    </fill>
    <fill>
      <patternFill patternType="solid">
        <fgColor theme="9"/>
        <bgColor indexed="64"/>
      </patternFill>
    </fill>
    <fill>
      <patternFill patternType="solid">
        <fgColor theme="2"/>
        <bgColor indexed="64"/>
      </patternFill>
    </fill>
    <fill>
      <patternFill patternType="solid">
        <fgColor rgb="FF000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6">
    <xf numFmtId="0" fontId="0"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cellStyleXfs>
  <cellXfs count="109">
    <xf numFmtId="0" fontId="0" fillId="0" borderId="0" xfId="0"/>
    <xf numFmtId="0" fontId="4" fillId="0" borderId="0" xfId="0" applyFont="1"/>
    <xf numFmtId="0" fontId="0" fillId="0" borderId="0" xfId="0" applyFont="1"/>
    <xf numFmtId="0" fontId="6" fillId="0" borderId="0" xfId="0" applyFont="1"/>
    <xf numFmtId="49" fontId="0" fillId="0" borderId="1" xfId="0" applyNumberFormat="1" applyFont="1" applyBorder="1" applyAlignment="1">
      <alignment vertical="top" wrapText="1"/>
    </xf>
    <xf numFmtId="0" fontId="6" fillId="0" borderId="1" xfId="0" applyFont="1" applyFill="1" applyBorder="1" applyAlignment="1">
      <alignment horizontal="left" vertical="top" wrapText="1"/>
    </xf>
    <xf numFmtId="0" fontId="6" fillId="0" borderId="0" xfId="0" applyFont="1" applyFill="1" applyAlignment="1">
      <alignment horizontal="left" vertical="top" wrapText="1"/>
    </xf>
    <xf numFmtId="0" fontId="5"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0" xfId="0" applyFont="1" applyAlignment="1">
      <alignment horizontal="left" vertical="top"/>
    </xf>
    <xf numFmtId="0" fontId="5" fillId="0" borderId="1" xfId="0" applyFont="1" applyBorder="1" applyAlignment="1">
      <alignment horizontal="left" vertical="top"/>
    </xf>
    <xf numFmtId="0" fontId="0" fillId="0" borderId="0" xfId="0" applyFont="1" applyAlignment="1">
      <alignment horizontal="left" vertical="top" wrapText="1"/>
    </xf>
    <xf numFmtId="0" fontId="6" fillId="2" borderId="1" xfId="0" applyFont="1" applyFill="1" applyBorder="1" applyAlignment="1">
      <alignment horizontal="left" vertical="top"/>
    </xf>
    <xf numFmtId="0" fontId="8" fillId="0" borderId="1" xfId="0" applyFont="1" applyBorder="1" applyAlignment="1">
      <alignment horizontal="left" vertical="top"/>
    </xf>
    <xf numFmtId="0" fontId="7" fillId="0" borderId="1" xfId="0" applyFont="1" applyBorder="1" applyAlignment="1">
      <alignment horizontal="left" vertical="top"/>
    </xf>
    <xf numFmtId="0" fontId="7"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9" fillId="0" borderId="1" xfId="0" applyFont="1" applyBorder="1" applyAlignment="1">
      <alignment vertical="top" wrapText="1"/>
    </xf>
    <xf numFmtId="0" fontId="0" fillId="0" borderId="1" xfId="0" applyFont="1" applyBorder="1" applyAlignment="1">
      <alignment vertical="top" wrapText="1"/>
    </xf>
    <xf numFmtId="49" fontId="6" fillId="2" borderId="1" xfId="0" applyNumberFormat="1" applyFont="1" applyFill="1" applyBorder="1" applyAlignment="1">
      <alignment vertical="top"/>
    </xf>
    <xf numFmtId="49" fontId="0" fillId="0" borderId="0" xfId="0" applyNumberFormat="1" applyFont="1" applyAlignment="1">
      <alignment vertical="top"/>
    </xf>
    <xf numFmtId="0" fontId="0" fillId="0" borderId="0" xfId="0" applyFont="1" applyBorder="1" applyAlignment="1">
      <alignment vertical="top" wrapText="1"/>
    </xf>
    <xf numFmtId="0" fontId="6" fillId="0" borderId="0" xfId="0" applyFont="1" applyAlignment="1">
      <alignment vertical="top"/>
    </xf>
    <xf numFmtId="0" fontId="0" fillId="0" borderId="0" xfId="0" applyFont="1" applyAlignment="1">
      <alignment vertical="top"/>
    </xf>
    <xf numFmtId="0" fontId="0" fillId="0" borderId="0" xfId="0" applyFont="1" applyBorder="1"/>
    <xf numFmtId="0" fontId="6" fillId="2" borderId="1" xfId="0" applyFont="1" applyFill="1" applyBorder="1" applyAlignment="1"/>
    <xf numFmtId="0" fontId="0" fillId="0" borderId="2" xfId="0" applyFont="1" applyBorder="1" applyAlignment="1">
      <alignment vertical="top"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6" fillId="6" borderId="0" xfId="0" applyFont="1" applyFill="1" applyBorder="1" applyAlignment="1">
      <alignment vertical="top" wrapText="1"/>
    </xf>
    <xf numFmtId="0" fontId="9" fillId="0" borderId="0" xfId="0" applyFont="1" applyBorder="1" applyAlignment="1">
      <alignment horizontal="left" vertical="center" wrapText="1"/>
    </xf>
    <xf numFmtId="15" fontId="0" fillId="0" borderId="0" xfId="0" applyNumberFormat="1" applyFont="1" applyBorder="1" applyAlignment="1">
      <alignment horizontal="center" vertical="top"/>
    </xf>
    <xf numFmtId="0" fontId="6" fillId="6" borderId="0" xfId="0" applyFont="1" applyFill="1" applyBorder="1" applyAlignment="1" applyProtection="1">
      <alignment vertical="top" wrapText="1"/>
      <protection locked="0"/>
    </xf>
    <xf numFmtId="15" fontId="6" fillId="6" borderId="0" xfId="0" applyNumberFormat="1" applyFont="1" applyFill="1" applyBorder="1" applyAlignment="1" applyProtection="1">
      <alignment vertical="top" wrapText="1"/>
      <protection locked="0"/>
    </xf>
    <xf numFmtId="0" fontId="0" fillId="0" borderId="0" xfId="0" applyFont="1" applyBorder="1" applyAlignment="1" applyProtection="1">
      <alignment vertical="top"/>
      <protection locked="0"/>
    </xf>
    <xf numFmtId="15" fontId="0" fillId="0" borderId="0" xfId="0" applyNumberFormat="1" applyFont="1" applyBorder="1" applyAlignment="1" applyProtection="1">
      <alignment vertical="top"/>
      <protection locked="0"/>
    </xf>
    <xf numFmtId="0" fontId="0" fillId="0" borderId="0" xfId="0" applyFont="1" applyAlignment="1" applyProtection="1">
      <alignment vertical="top"/>
      <protection locked="0"/>
    </xf>
    <xf numFmtId="15" fontId="0" fillId="0" borderId="0" xfId="0" applyNumberFormat="1" applyFont="1" applyAlignment="1" applyProtection="1">
      <alignment vertical="top"/>
      <protection locked="0"/>
    </xf>
    <xf numFmtId="0" fontId="0" fillId="0" borderId="0"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0" fillId="0" borderId="0" xfId="0" applyFont="1" applyAlignment="1"/>
    <xf numFmtId="0" fontId="6" fillId="0" borderId="0" xfId="0" applyFont="1" applyFill="1" applyBorder="1" applyAlignment="1">
      <alignment wrapText="1"/>
    </xf>
    <xf numFmtId="0" fontId="0" fillId="0" borderId="5" xfId="0" applyFont="1" applyFill="1" applyBorder="1" applyAlignment="1">
      <alignment vertical="top" wrapText="1"/>
    </xf>
    <xf numFmtId="0" fontId="9" fillId="0" borderId="0" xfId="0" applyFont="1" applyAlignment="1">
      <alignment horizontal="left" vertical="top" wrapText="1"/>
    </xf>
    <xf numFmtId="0" fontId="16" fillId="6" borderId="0" xfId="0" applyFont="1" applyFill="1" applyBorder="1" applyAlignment="1" applyProtection="1">
      <alignment vertical="top" wrapText="1"/>
      <protection locked="0"/>
    </xf>
    <xf numFmtId="0" fontId="19"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18" fillId="0" borderId="1" xfId="0" applyFont="1" applyBorder="1" applyAlignment="1">
      <alignment vertical="top" wrapText="1"/>
    </xf>
    <xf numFmtId="49" fontId="18" fillId="0" borderId="2" xfId="0" applyNumberFormat="1" applyFont="1" applyBorder="1" applyAlignment="1">
      <alignment vertical="top" wrapText="1"/>
    </xf>
    <xf numFmtId="49" fontId="18" fillId="0" borderId="1" xfId="0" applyNumberFormat="1" applyFont="1" applyBorder="1" applyAlignment="1">
      <alignment vertical="top" wrapText="1"/>
    </xf>
    <xf numFmtId="49" fontId="8" fillId="0" borderId="1" xfId="0" applyNumberFormat="1" applyFont="1" applyFill="1" applyBorder="1" applyAlignment="1">
      <alignment horizontal="left" vertical="top" wrapText="1"/>
    </xf>
    <xf numFmtId="49" fontId="40" fillId="0" borderId="1" xfId="0" applyNumberFormat="1" applyFont="1" applyFill="1" applyBorder="1" applyAlignment="1">
      <alignment horizontal="left" vertical="top" wrapText="1"/>
    </xf>
    <xf numFmtId="0" fontId="4" fillId="0" borderId="0" xfId="0" applyFont="1" applyAlignment="1">
      <alignment vertical="top"/>
    </xf>
    <xf numFmtId="0" fontId="12" fillId="0" borderId="0" xfId="0" applyFont="1" applyAlignment="1">
      <alignment horizontal="center" vertical="top"/>
    </xf>
    <xf numFmtId="49" fontId="12" fillId="6" borderId="1" xfId="0" applyNumberFormat="1" applyFont="1" applyFill="1" applyBorder="1" applyAlignment="1">
      <alignment horizontal="left" vertical="top" wrapText="1"/>
    </xf>
    <xf numFmtId="0" fontId="42" fillId="0" borderId="1" xfId="0" applyFont="1" applyFill="1" applyBorder="1" applyAlignment="1">
      <alignment horizontal="left" vertical="top" wrapText="1"/>
    </xf>
    <xf numFmtId="0" fontId="43" fillId="0" borderId="1" xfId="0" applyFont="1" applyBorder="1" applyAlignment="1">
      <alignment horizontal="left" vertical="top" wrapText="1"/>
    </xf>
    <xf numFmtId="0" fontId="44" fillId="0" borderId="0" xfId="0" applyFont="1" applyAlignment="1">
      <alignment vertical="top"/>
    </xf>
    <xf numFmtId="0" fontId="2" fillId="0" borderId="0" xfId="0" applyFont="1" applyAlignment="1">
      <alignment vertical="top"/>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40" fillId="0" borderId="0" xfId="0" applyFont="1"/>
    <xf numFmtId="0" fontId="45" fillId="0" borderId="0" xfId="0" applyFont="1"/>
    <xf numFmtId="0" fontId="46" fillId="0" borderId="0" xfId="0" applyFont="1"/>
    <xf numFmtId="0" fontId="0" fillId="0" borderId="0" xfId="0" applyFont="1" applyAlignment="1">
      <alignment horizontal="center" vertical="top"/>
    </xf>
    <xf numFmtId="0" fontId="6" fillId="6" borderId="0" xfId="0" applyFont="1" applyFill="1" applyBorder="1" applyAlignment="1">
      <alignment horizontal="left" vertical="top" wrapText="1"/>
    </xf>
    <xf numFmtId="49" fontId="47" fillId="6" borderId="3" xfId="0" applyNumberFormat="1" applyFont="1" applyFill="1" applyBorder="1" applyAlignment="1">
      <alignment horizontal="center" vertical="center" wrapText="1"/>
    </xf>
    <xf numFmtId="0" fontId="12" fillId="0" borderId="3" xfId="0" applyFont="1" applyBorder="1" applyAlignment="1">
      <alignment vertical="top" wrapText="1"/>
    </xf>
    <xf numFmtId="0" fontId="12" fillId="0" borderId="4" xfId="0" applyFont="1" applyBorder="1" applyAlignment="1">
      <alignment vertical="top" wrapText="1"/>
    </xf>
    <xf numFmtId="49" fontId="12" fillId="3" borderId="1" xfId="0" applyNumberFormat="1" applyFont="1" applyFill="1" applyBorder="1" applyAlignment="1">
      <alignment horizontal="center" vertical="top" wrapText="1"/>
    </xf>
    <xf numFmtId="49" fontId="12" fillId="4" borderId="1" xfId="0" applyNumberFormat="1" applyFont="1" applyFill="1" applyBorder="1" applyAlignment="1">
      <alignment horizontal="center" vertical="top" wrapText="1"/>
    </xf>
    <xf numFmtId="49" fontId="12" fillId="5" borderId="1" xfId="0" applyNumberFormat="1" applyFont="1" applyFill="1" applyBorder="1" applyAlignment="1">
      <alignment horizontal="center" vertical="top" wrapText="1"/>
    </xf>
    <xf numFmtId="49" fontId="2" fillId="0" borderId="1" xfId="0" applyNumberFormat="1" applyFont="1" applyFill="1" applyBorder="1" applyAlignment="1">
      <alignment vertical="top" wrapText="1"/>
    </xf>
    <xf numFmtId="0" fontId="2" fillId="0" borderId="1" xfId="0" applyFont="1" applyBorder="1" applyAlignment="1">
      <alignment vertical="top" wrapText="1"/>
    </xf>
    <xf numFmtId="0" fontId="2" fillId="0" borderId="1" xfId="0" applyFont="1" applyFill="1" applyBorder="1" applyAlignment="1">
      <alignment vertical="top" wrapText="1"/>
    </xf>
    <xf numFmtId="49" fontId="47"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51" fillId="0" borderId="1" xfId="0" applyNumberFormat="1" applyFont="1" applyBorder="1" applyAlignment="1">
      <alignment vertical="top" wrapText="1"/>
    </xf>
    <xf numFmtId="49" fontId="47" fillId="6" borderId="1" xfId="0" applyNumberFormat="1" applyFont="1" applyFill="1" applyBorder="1" applyAlignment="1">
      <alignment horizontal="left" vertical="top" wrapText="1"/>
    </xf>
    <xf numFmtId="49" fontId="12" fillId="0" borderId="1" xfId="0" applyNumberFormat="1" applyFont="1" applyFill="1" applyBorder="1" applyAlignment="1">
      <alignment vertical="top" wrapText="1"/>
    </xf>
    <xf numFmtId="0" fontId="2" fillId="0" borderId="0" xfId="0" applyFont="1"/>
    <xf numFmtId="0" fontId="56" fillId="0" borderId="8" xfId="0" applyFont="1" applyBorder="1" applyAlignment="1">
      <alignment vertical="center" wrapText="1"/>
    </xf>
    <xf numFmtId="0" fontId="56" fillId="0" borderId="9" xfId="0" applyFont="1" applyBorder="1" applyAlignment="1">
      <alignment vertical="center" wrapText="1"/>
    </xf>
    <xf numFmtId="0" fontId="54" fillId="7" borderId="6" xfId="0" applyFont="1" applyFill="1" applyBorder="1" applyAlignment="1">
      <alignment horizontal="center" vertical="center" wrapText="1"/>
    </xf>
    <xf numFmtId="0" fontId="54" fillId="7" borderId="7" xfId="0" applyFont="1" applyFill="1" applyBorder="1" applyAlignment="1">
      <alignment horizontal="center" vertical="center" wrapText="1"/>
    </xf>
    <xf numFmtId="0" fontId="55" fillId="0" borderId="6" xfId="0" applyFont="1" applyBorder="1" applyAlignment="1">
      <alignment horizontal="center" vertical="center" wrapText="1"/>
    </xf>
    <xf numFmtId="0" fontId="55" fillId="0" borderId="7" xfId="0" applyFont="1" applyBorder="1" applyAlignment="1">
      <alignment horizontal="center" vertical="center" wrapText="1"/>
    </xf>
    <xf numFmtId="0" fontId="56" fillId="0" borderId="6" xfId="0" applyFont="1" applyBorder="1" applyAlignment="1">
      <alignment vertical="center" wrapText="1"/>
    </xf>
    <xf numFmtId="0" fontId="56" fillId="0" borderId="7" xfId="0" applyFont="1" applyBorder="1" applyAlignment="1">
      <alignment vertical="center" wrapText="1"/>
    </xf>
    <xf numFmtId="0" fontId="54" fillId="7" borderId="6" xfId="0" applyFont="1" applyFill="1" applyBorder="1" applyAlignment="1">
      <alignment horizontal="left" vertical="center" wrapText="1"/>
    </xf>
    <xf numFmtId="0" fontId="54" fillId="7" borderId="7" xfId="0" applyFont="1" applyFill="1" applyBorder="1" applyAlignment="1">
      <alignment horizontal="left" vertical="center" wrapText="1"/>
    </xf>
    <xf numFmtId="0" fontId="6" fillId="2" borderId="1" xfId="0" applyFont="1" applyFill="1" applyBorder="1" applyAlignment="1">
      <alignment horizontal="left"/>
    </xf>
    <xf numFmtId="0" fontId="6"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left" vertical="top" wrapText="1"/>
    </xf>
    <xf numFmtId="168" fontId="15" fillId="0" borderId="1" xfId="0" applyNumberFormat="1" applyFont="1" applyBorder="1" applyAlignment="1">
      <alignment horizontal="left" vertical="center" wrapText="1"/>
    </xf>
    <xf numFmtId="0" fontId="0" fillId="0" borderId="1" xfId="0" applyFont="1" applyBorder="1" applyAlignment="1">
      <alignment horizontal="left" vertical="top" wrapText="1"/>
    </xf>
    <xf numFmtId="49" fontId="18"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0" fontId="36" fillId="0" borderId="1" xfId="0" applyFont="1" applyBorder="1" applyAlignment="1">
      <alignment horizontal="left" vertical="top" wrapText="1"/>
    </xf>
    <xf numFmtId="0" fontId="0" fillId="0" borderId="1" xfId="0" applyFont="1" applyBorder="1" applyAlignment="1">
      <alignment horizontal="left" vertical="top"/>
    </xf>
    <xf numFmtId="0" fontId="6" fillId="0" borderId="1"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2" xfId="0" applyFont="1" applyBorder="1" applyAlignment="1">
      <alignment horizontal="left" vertical="top"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37">
    <dxf>
      <font>
        <b val="0"/>
        <i val="0"/>
        <strike val="0"/>
        <u val="none"/>
        <sz val="11"/>
        <color theme="1"/>
        <name val="Calibri"/>
      </font>
      <numFmt numFmtId="169" formatCode="dd\-mmm\-yy"/>
      <alignment horizontal="center" vertical="top" textRotation="0" wrapText="0" indent="0" justifyLastLine="0" shrinkToFit="0" readingOrder="0"/>
    </dxf>
    <dxf>
      <font>
        <b val="0"/>
        <i val="0"/>
        <strike val="0"/>
        <u val="none"/>
        <sz val="11"/>
        <color theme="1"/>
        <name val="Calibri"/>
      </font>
      <numFmt numFmtId="169" formatCode="dd\-mmm\-yy"/>
      <alignment horizontal="general" vertical="top" textRotation="0" wrapText="0" shrinkToFit="0" readingOrder="0"/>
      <protection locked="0" hidden="1"/>
    </dxf>
    <dxf>
      <font>
        <b val="0"/>
        <i val="0"/>
        <strike val="0"/>
        <u val="none"/>
        <sz val="11"/>
        <color theme="1"/>
        <name val="Calibri"/>
      </font>
      <alignment horizontal="general" vertical="top" textRotation="0" wrapText="0" shrinkToFit="0" readingOrder="0"/>
      <protection locked="0" hidden="1"/>
    </dxf>
    <dxf>
      <font>
        <b val="0"/>
        <i val="0"/>
        <strike val="0"/>
        <u val="none"/>
        <sz val="11"/>
        <color theme="1"/>
        <name val="Calibri"/>
      </font>
      <alignment horizontal="general" vertical="top" textRotation="0" wrapText="1" shrinkToFit="0" readingOrder="0"/>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1" shrinkToFit="0" readingOrder="0"/>
      <protection locked="0" hidden="1"/>
    </dxf>
    <dxf>
      <font>
        <b val="0"/>
        <i val="0"/>
        <strike val="0"/>
        <u val="none"/>
        <sz val="11"/>
        <color theme="1"/>
        <name val="Calibri"/>
      </font>
      <alignment horizontal="general" vertical="top" textRotation="0" wrapText="0" shrinkToFit="0" readingOrder="0"/>
      <protection locked="0" hidden="1"/>
    </dxf>
    <dxf>
      <font>
        <b val="0"/>
        <i val="0"/>
        <strike val="0"/>
        <u val="none"/>
        <sz val="11"/>
        <color theme="1"/>
        <name val="Calibri"/>
      </font>
      <numFmt numFmtId="169" formatCode="dd\-mmm\-yy"/>
      <alignment horizontal="general" vertical="top" textRotation="0" wrapText="0" shrinkToFit="0" readingOrder="0"/>
      <protection locked="0" hidden="1"/>
    </dxf>
    <dxf>
      <font>
        <b val="0"/>
        <i val="0"/>
        <strike val="0"/>
        <u val="none"/>
        <sz val="11"/>
        <color theme="1"/>
        <name val="Calibri"/>
      </font>
      <alignment horizontal="general" vertical="top" textRotation="0" wrapText="0" shrinkToFit="0" readingOrder="0"/>
      <protection locked="0" hidden="1"/>
    </dxf>
    <dxf>
      <font>
        <b val="0"/>
        <i val="0"/>
        <strike val="0"/>
        <u val="none"/>
        <sz val="11"/>
        <color theme="1"/>
        <name val="Calibri"/>
      </font>
      <alignment horizontal="general" vertical="top" textRotation="0" wrapText="0" shrinkToFit="0" readingOrder="0"/>
      <protection locked="0" hidden="1"/>
    </dxf>
    <dxf>
      <font>
        <b val="0"/>
        <i val="0"/>
        <strike val="0"/>
        <u val="none"/>
        <sz val="11"/>
        <color theme="1"/>
        <name val="Calibri"/>
      </font>
      <alignment horizontal="general" vertical="top" textRotation="0" wrapText="0" shrinkToFit="0" readingOrder="0"/>
      <protection locked="0" hidden="1"/>
    </dxf>
    <dxf>
      <font>
        <b/>
        <i val="0"/>
        <strike val="0"/>
        <u val="none"/>
        <sz val="11"/>
        <color theme="1"/>
        <name val="Calibri"/>
      </font>
      <fill>
        <patternFill patternType="solid">
          <bgColor theme="2"/>
        </patternFill>
      </fill>
      <alignment horizontal="general" vertical="top" textRotation="0" wrapText="1" shrinkToFit="0" readingOrder="0"/>
      <border>
        <left style="thin">
          <color auto="1"/>
        </left>
        <right style="thin">
          <color auto="1"/>
        </right>
        <top/>
        <bottom/>
      </border>
    </dxf>
    <dxf>
      <font>
        <b/>
        <i val="0"/>
        <color rgb="FFFF0000"/>
      </font>
      <fill>
        <patternFill>
          <bgColor rgb="FFFFC7CE"/>
        </patternFill>
      </fill>
    </dxf>
    <dxf>
      <font>
        <b/>
        <i val="0"/>
        <color theme="5"/>
      </font>
      <fill>
        <patternFill>
          <bgColor theme="5" tint="0.59993285927915285"/>
        </patternFill>
      </fill>
    </dxf>
    <dxf>
      <font>
        <b/>
        <i val="0"/>
        <color rgb="FF00B050"/>
      </font>
      <fill>
        <patternFill>
          <bgColor theme="9" tint="0.59993285927915285"/>
        </patternFill>
      </fill>
    </dxf>
    <dxf>
      <font>
        <b/>
        <i val="0"/>
        <color rgb="FFFF0000"/>
      </font>
      <fill>
        <patternFill>
          <bgColor rgb="FFFFC7CE"/>
        </patternFill>
      </fill>
    </dxf>
    <dxf>
      <font>
        <b/>
        <i val="0"/>
        <color theme="5"/>
      </font>
      <fill>
        <patternFill>
          <bgColor theme="5" tint="0.59993285927915285"/>
        </patternFill>
      </fill>
    </dxf>
    <dxf>
      <font>
        <b/>
        <i val="0"/>
        <color rgb="FF00B050"/>
      </font>
      <fill>
        <patternFill>
          <bgColor theme="9" tint="0.59993285927915285"/>
        </patternFill>
      </fill>
    </dxf>
    <dxf>
      <font>
        <b/>
        <i val="0"/>
        <color rgb="FFFF0000"/>
      </font>
      <fill>
        <patternFill>
          <bgColor rgb="FFFFC7CE"/>
        </patternFill>
      </fill>
    </dxf>
    <dxf>
      <font>
        <b/>
        <i val="0"/>
        <color theme="5"/>
      </font>
      <fill>
        <patternFill>
          <bgColor theme="5" tint="0.59993285927915285"/>
        </patternFill>
      </fill>
    </dxf>
    <dxf>
      <font>
        <b/>
        <i val="0"/>
        <color rgb="FF00B050"/>
      </font>
      <fill>
        <patternFill>
          <bgColor theme="9" tint="0.59993285927915285"/>
        </patternFill>
      </fill>
    </dxf>
    <dxf>
      <font>
        <b/>
        <i val="0"/>
        <color rgb="FFFF0000"/>
      </font>
      <fill>
        <patternFill>
          <bgColor rgb="FFFFC7CE"/>
        </patternFill>
      </fill>
    </dxf>
    <dxf>
      <font>
        <b/>
        <i val="0"/>
        <color theme="5"/>
      </font>
      <fill>
        <patternFill>
          <bgColor theme="5" tint="0.59993285927915285"/>
        </patternFill>
      </fill>
    </dxf>
    <dxf>
      <font>
        <b/>
        <i val="0"/>
        <color rgb="FF00B050"/>
      </font>
      <fill>
        <patternFill>
          <bgColor theme="9" tint="0.59993285927915285"/>
        </patternFill>
      </fill>
    </dxf>
    <dxf>
      <font>
        <b/>
        <i val="0"/>
        <color rgb="FFFF0000"/>
      </font>
      <fill>
        <patternFill>
          <bgColor rgb="FFFFC7CE"/>
        </patternFill>
      </fill>
    </dxf>
    <dxf>
      <font>
        <b/>
        <i val="0"/>
        <color theme="5"/>
      </font>
      <fill>
        <patternFill>
          <bgColor theme="5" tint="0.59996337778862885"/>
        </patternFill>
      </fill>
    </dxf>
    <dxf>
      <font>
        <b/>
        <i val="0"/>
        <color rgb="FF00B050"/>
      </font>
      <fill>
        <patternFill>
          <bgColor theme="9" tint="0.59996337778862885"/>
        </patternFill>
      </fill>
    </dxf>
    <dxf>
      <font>
        <b/>
        <i val="0"/>
        <color rgb="FFFF0000"/>
      </font>
      <fill>
        <patternFill>
          <bgColor rgb="FFFFC7CE"/>
        </patternFill>
      </fill>
    </dxf>
    <dxf>
      <font>
        <b/>
        <i val="0"/>
        <color theme="5"/>
      </font>
      <fill>
        <patternFill>
          <bgColor theme="5" tint="0.59993285927915285"/>
        </patternFill>
      </fill>
    </dxf>
    <dxf>
      <font>
        <b/>
        <i val="0"/>
        <color rgb="FF00B050"/>
      </font>
      <fill>
        <patternFill>
          <bgColor theme="9" tint="0.599932859279152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26</xdr:row>
      <xdr:rowOff>139700</xdr:rowOff>
    </xdr:from>
    <xdr:to>
      <xdr:col>0</xdr:col>
      <xdr:colOff>2082800</xdr:colOff>
      <xdr:row>30</xdr:row>
      <xdr:rowOff>128906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4230350"/>
          <a:ext cx="1990725" cy="790575"/>
        </a:xfrm>
        <a:prstGeom prst="rect">
          <a:avLst/>
        </a:prstGeom>
      </xdr:spPr>
    </xdr:pic>
    <xdr:clientData/>
  </xdr:twoCellAnchor>
  <xdr:twoCellAnchor editAs="oneCell">
    <xdr:from>
      <xdr:col>0</xdr:col>
      <xdr:colOff>3688080</xdr:colOff>
      <xdr:row>26</xdr:row>
      <xdr:rowOff>193040</xdr:rowOff>
    </xdr:from>
    <xdr:to>
      <xdr:col>0</xdr:col>
      <xdr:colOff>5034280</xdr:colOff>
      <xdr:row>30</xdr:row>
      <xdr:rowOff>107951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88080" y="14389100"/>
          <a:ext cx="1346200" cy="707390"/>
        </a:xfrm>
        <a:prstGeom prst="rect">
          <a:avLst/>
        </a:prstGeom>
      </xdr:spPr>
    </xdr:pic>
    <xdr:clientData/>
  </xdr:twoCellAnchor>
  <xdr:twoCellAnchor editAs="oneCell">
    <xdr:from>
      <xdr:col>0</xdr:col>
      <xdr:colOff>7693660</xdr:colOff>
      <xdr:row>26</xdr:row>
      <xdr:rowOff>195039</xdr:rowOff>
    </xdr:from>
    <xdr:to>
      <xdr:col>0</xdr:col>
      <xdr:colOff>11173460</xdr:colOff>
      <xdr:row>31</xdr:row>
      <xdr:rowOff>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stretch>
          <a:fillRect/>
        </a:stretch>
      </xdr:blipFill>
      <xdr:spPr>
        <a:xfrm>
          <a:off x="7693660" y="14391099"/>
          <a:ext cx="3479800" cy="795561"/>
        </a:xfrm>
        <a:prstGeom prst="rect">
          <a:avLst/>
        </a:prstGeom>
      </xdr:spPr>
    </xdr:pic>
    <xdr:clientData/>
  </xdr:twoCellAnchor>
  <xdr:twoCellAnchor editAs="oneCell">
    <xdr:from>
      <xdr:col>0</xdr:col>
      <xdr:colOff>2225040</xdr:colOff>
      <xdr:row>27</xdr:row>
      <xdr:rowOff>53340</xdr:rowOff>
    </xdr:from>
    <xdr:to>
      <xdr:col>0</xdr:col>
      <xdr:colOff>3261360</xdr:colOff>
      <xdr:row>29</xdr:row>
      <xdr:rowOff>176772</xdr:rowOff>
    </xdr:to>
    <xdr:pic>
      <xdr:nvPicPr>
        <xdr:cNvPr id="6" name="Picture 5">
          <a:extLst>
            <a:ext uri="{FF2B5EF4-FFF2-40B4-BE49-F238E27FC236}">
              <a16:creationId xmlns:a16="http://schemas.microsoft.com/office/drawing/2014/main" id="{228431E6-D684-4D90-97BF-67E365DC66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25040" y="14447520"/>
          <a:ext cx="1036320" cy="5196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R20" totalsRowShown="0" headerRowDxfId="18">
  <autoFilter ref="A1:R20" xr:uid="{00000000-0009-0000-0100-000001000000}"/>
  <tableColumns count="18">
    <tableColumn id="1" xr3:uid="{00000000-0010-0000-0000-000001000000}" name="Número de expediente del caso" dataDxfId="17"/>
    <tableColumn id="2" xr3:uid="{00000000-0010-0000-0000-000002000000}" name="Nombre del recurso o alternativa familiar" dataDxfId="16"/>
    <tableColumn id="3" xr3:uid="{00000000-0010-0000-0000-000003000000}" name="Nombre del equipo psicosocial" dataDxfId="15"/>
    <tableColumn id="4" xr3:uid="{00000000-0010-0000-0000-000004000000}" name="Fecha de la llamada" dataDxfId="14"/>
    <tableColumn id="5" xr3:uid="{00000000-0010-0000-0000-000005000000}" name="Miembros del hogar con los que se habló (por favor enumere todos), inclusive los recursos familiares y NNA" dataDxfId="13"/>
    <tableColumn id="6" xr3:uid="{00000000-0010-0000-0000-000006000000}" name="1.Seguridad" dataDxfId="12"/>
    <tableColumn id="7" xr3:uid="{00000000-0010-0000-0000-000007000000}" name="2. Bienestar" dataDxfId="11"/>
    <tableColumn id="8" xr3:uid="{00000000-0010-0000-0000-000008000000}" name="3. Acceso a los servicios de salud" dataDxfId="10"/>
    <tableColumn id="9" xr3:uid="{00000000-0010-0000-0000-000009000000}" name="4. Resliencia" dataDxfId="9"/>
    <tableColumn id="10" xr3:uid="{00000000-0010-0000-0000-00000A000000}" name="5. Acceso a los servicios de apoyo social" dataDxfId="8"/>
    <tableColumn id="11" xr3:uid="{00000000-0010-0000-0000-00000B000000}" name="6. Economia familiar" dataDxfId="7"/>
    <tableColumn id="12" xr3:uid="{00000000-0010-0000-0000-00000C000000}" name="7. Acceso a la educación" dataDxfId="6"/>
    <tableColumn id="13" xr3:uid="{00000000-0010-0000-0000-00000D000000}" name="8. Comunicación positiva" dataDxfId="5"/>
    <tableColumn id="14" xr3:uid="{00000000-0010-0000-0000-00000E000000}" name="9. Consistencia" dataDxfId="4"/>
    <tableColumn id="15" xr3:uid="{00000000-0010-0000-0000-00000F000000}" name="Nivel de riesgo general (AUTOMÁTICO)" dataDxfId="3">
      <calculatedColumnFormula>IF(COUNTIF(F2:N2,"Red")&gt;0,"Red",IF(COUNTIF(F2:N2,"Orange")&gt;0,"Orange",IF(COUNTIF(F2:N2,"Green")&gt;0,"Green","")))</calculatedColumnFormula>
    </tableColumn>
    <tableColumn id="16" xr3:uid="{00000000-0010-0000-0000-000010000000}" name="Temas / actividades discutidos con la familia y acciones inmediatas " dataDxfId="2"/>
    <tableColumn id="17" xr3:uid="{00000000-0010-0000-0000-000011000000}" name="Problemas para discutir en la próxima llamada o acciones para completar" dataDxfId="1"/>
    <tableColumn id="18" xr3:uid="{00000000-0010-0000-0000-000012000000}" name="Fecha sugerida del próximo caso (AUTOMÁTICO basado en el nivel de riesgo)" dataDxfId="0">
      <calculatedColumnFormula>IF(O2="Rojo",D2+3,IF(O2="Naranja",D2+7,IF(O2="Verde",D2+14,"")))</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5"/>
  <sheetViews>
    <sheetView showGridLines="0" topLeftCell="A4" zoomScaleNormal="100" zoomScalePageLayoutView="125" workbookViewId="0">
      <selection activeCell="A3" sqref="A3"/>
    </sheetView>
  </sheetViews>
  <sheetFormatPr baseColWidth="10" defaultColWidth="9.1640625" defaultRowHeight="16"/>
  <cols>
    <col min="1" max="1" width="166.5" style="83" customWidth="1"/>
    <col min="2" max="2" width="18.1640625" style="1" customWidth="1"/>
    <col min="3" max="3" width="18.5" style="1" customWidth="1"/>
    <col min="4" max="4" width="18" style="1" customWidth="1"/>
    <col min="5" max="16384" width="9.1640625" style="1"/>
  </cols>
  <sheetData>
    <row r="1" spans="1:1" ht="17">
      <c r="A1" s="69" t="s">
        <v>68</v>
      </c>
    </row>
    <row r="2" spans="1:1" s="60" customFormat="1" ht="63" customHeight="1">
      <c r="A2" s="70" t="s">
        <v>158</v>
      </c>
    </row>
    <row r="3" spans="1:1" s="60" customFormat="1" ht="78" customHeight="1">
      <c r="A3" s="71" t="s">
        <v>159</v>
      </c>
    </row>
    <row r="4" spans="1:1" s="60" customFormat="1" ht="146" customHeight="1">
      <c r="A4" s="71" t="s">
        <v>160</v>
      </c>
    </row>
    <row r="5" spans="1:1" s="60" customFormat="1" ht="85">
      <c r="A5" s="71" t="s">
        <v>161</v>
      </c>
    </row>
    <row r="6" spans="1:1" s="55" customFormat="1">
      <c r="A6" s="61" t="s">
        <v>162</v>
      </c>
    </row>
    <row r="7" spans="1:1" s="55" customFormat="1" ht="84" customHeight="1">
      <c r="A7" s="72" t="s">
        <v>163</v>
      </c>
    </row>
    <row r="8" spans="1:1" s="55" customFormat="1" ht="76" customHeight="1">
      <c r="A8" s="73" t="s">
        <v>164</v>
      </c>
    </row>
    <row r="9" spans="1:1" s="55" customFormat="1" ht="51">
      <c r="A9" s="74" t="s">
        <v>165</v>
      </c>
    </row>
    <row r="10" spans="1:1" s="55" customFormat="1">
      <c r="A10" s="61"/>
    </row>
    <row r="11" spans="1:1" s="55" customFormat="1">
      <c r="A11" s="56" t="s">
        <v>154</v>
      </c>
    </row>
    <row r="12" spans="1:1" s="55" customFormat="1" ht="17">
      <c r="A12" s="57" t="s">
        <v>155</v>
      </c>
    </row>
    <row r="13" spans="1:1" s="55" customFormat="1" ht="68">
      <c r="A13" s="75" t="s">
        <v>166</v>
      </c>
    </row>
    <row r="14" spans="1:1" s="55" customFormat="1" ht="17">
      <c r="A14" s="57" t="s">
        <v>156</v>
      </c>
    </row>
    <row r="15" spans="1:1" s="55" customFormat="1" ht="34">
      <c r="A15" s="75" t="s">
        <v>167</v>
      </c>
    </row>
    <row r="16" spans="1:1" s="55" customFormat="1" ht="51">
      <c r="A16" s="76" t="s">
        <v>168</v>
      </c>
    </row>
    <row r="17" spans="1:1" s="55" customFormat="1" ht="17">
      <c r="A17" s="57" t="s">
        <v>157</v>
      </c>
    </row>
    <row r="18" spans="1:1" s="55" customFormat="1" ht="51">
      <c r="A18" s="77" t="s">
        <v>169</v>
      </c>
    </row>
    <row r="19" spans="1:1" s="55" customFormat="1" ht="34">
      <c r="A19" s="78" t="s">
        <v>170</v>
      </c>
    </row>
    <row r="20" spans="1:1" s="55" customFormat="1" ht="17">
      <c r="A20" s="57" t="s">
        <v>86</v>
      </c>
    </row>
    <row r="21" spans="1:1" s="55" customFormat="1" ht="51">
      <c r="A21" s="79" t="s">
        <v>171</v>
      </c>
    </row>
    <row r="22" spans="1:1" s="55" customFormat="1">
      <c r="A22" s="57"/>
    </row>
    <row r="23" spans="1:1" s="55" customFormat="1" ht="51">
      <c r="A23" s="80" t="s">
        <v>172</v>
      </c>
    </row>
    <row r="24" spans="1:1" s="55" customFormat="1" ht="17">
      <c r="A24" s="81" t="s">
        <v>87</v>
      </c>
    </row>
    <row r="25" spans="1:1" s="55" customFormat="1" ht="34">
      <c r="A25" s="78" t="s">
        <v>173</v>
      </c>
    </row>
    <row r="26" spans="1:1" s="55" customFormat="1" ht="34">
      <c r="A26" s="82" t="s">
        <v>174</v>
      </c>
    </row>
    <row r="27" spans="1:1" s="55" customFormat="1">
      <c r="A27" s="61"/>
    </row>
    <row r="28" spans="1:1" s="55" customFormat="1">
      <c r="A28" s="61"/>
    </row>
    <row r="29" spans="1:1" s="55" customFormat="1">
      <c r="A29" s="61"/>
    </row>
    <row r="30" spans="1:1" s="55" customFormat="1">
      <c r="A30" s="61"/>
    </row>
    <row r="31" spans="1:1" s="55" customFormat="1">
      <c r="A31" s="61"/>
    </row>
    <row r="32" spans="1:1" s="55" customFormat="1">
      <c r="A32" s="61"/>
    </row>
    <row r="33" spans="1:1" s="55" customFormat="1">
      <c r="A33" s="61"/>
    </row>
    <row r="34" spans="1:1" s="55" customFormat="1">
      <c r="A34" s="61"/>
    </row>
    <row r="35" spans="1:1" s="55" customFormat="1">
      <c r="A35" s="61"/>
    </row>
    <row r="36" spans="1:1" s="55" customFormat="1">
      <c r="A36" s="61"/>
    </row>
    <row r="37" spans="1:1" s="55" customFormat="1">
      <c r="A37" s="61"/>
    </row>
    <row r="38" spans="1:1" s="55" customFormat="1">
      <c r="A38" s="61"/>
    </row>
    <row r="39" spans="1:1" s="55" customFormat="1">
      <c r="A39" s="61"/>
    </row>
    <row r="40" spans="1:1" s="55" customFormat="1">
      <c r="A40" s="61"/>
    </row>
    <row r="41" spans="1:1" s="55" customFormat="1">
      <c r="A41" s="61"/>
    </row>
    <row r="42" spans="1:1" s="55" customFormat="1">
      <c r="A42" s="61"/>
    </row>
    <row r="43" spans="1:1" s="55" customFormat="1">
      <c r="A43" s="61"/>
    </row>
    <row r="44" spans="1:1" s="55" customFormat="1">
      <c r="A44" s="61"/>
    </row>
    <row r="45" spans="1:1" s="55" customFormat="1">
      <c r="A45" s="61"/>
    </row>
    <row r="46" spans="1:1" s="55" customFormat="1">
      <c r="A46" s="61"/>
    </row>
    <row r="47" spans="1:1" s="55" customFormat="1">
      <c r="A47" s="61"/>
    </row>
    <row r="48" spans="1:1" s="55" customFormat="1">
      <c r="A48" s="61"/>
    </row>
    <row r="49" spans="1:1" s="55" customFormat="1">
      <c r="A49" s="61"/>
    </row>
    <row r="50" spans="1:1" s="55" customFormat="1">
      <c r="A50" s="61"/>
    </row>
    <row r="51" spans="1:1" s="55" customFormat="1">
      <c r="A51" s="61"/>
    </row>
    <row r="52" spans="1:1" s="55" customFormat="1">
      <c r="A52" s="61"/>
    </row>
    <row r="53" spans="1:1" s="55" customFormat="1">
      <c r="A53" s="61"/>
    </row>
    <row r="54" spans="1:1" s="55" customFormat="1">
      <c r="A54" s="61"/>
    </row>
    <row r="55" spans="1:1" s="55" customFormat="1">
      <c r="A55" s="61"/>
    </row>
    <row r="56" spans="1:1" s="55" customFormat="1">
      <c r="A56" s="61"/>
    </row>
    <row r="57" spans="1:1" s="55" customFormat="1">
      <c r="A57" s="61"/>
    </row>
    <row r="58" spans="1:1" s="55" customFormat="1">
      <c r="A58" s="61"/>
    </row>
    <row r="59" spans="1:1" s="55" customFormat="1">
      <c r="A59" s="61"/>
    </row>
    <row r="60" spans="1:1" s="55" customFormat="1">
      <c r="A60" s="61"/>
    </row>
    <row r="61" spans="1:1" s="55" customFormat="1">
      <c r="A61" s="61"/>
    </row>
    <row r="62" spans="1:1" s="55" customFormat="1">
      <c r="A62" s="61"/>
    </row>
    <row r="63" spans="1:1" s="55" customFormat="1">
      <c r="A63" s="61"/>
    </row>
    <row r="64" spans="1:1" s="55" customFormat="1">
      <c r="A64" s="61"/>
    </row>
    <row r="65" spans="1:1" s="55" customFormat="1">
      <c r="A65" s="61"/>
    </row>
    <row r="66" spans="1:1" s="55" customFormat="1">
      <c r="A66" s="61"/>
    </row>
    <row r="67" spans="1:1" s="55" customFormat="1">
      <c r="A67" s="61"/>
    </row>
    <row r="68" spans="1:1" s="55" customFormat="1">
      <c r="A68" s="61"/>
    </row>
    <row r="69" spans="1:1" s="55" customFormat="1">
      <c r="A69" s="61"/>
    </row>
    <row r="70" spans="1:1" s="55" customFormat="1">
      <c r="A70" s="61"/>
    </row>
    <row r="71" spans="1:1" s="55" customFormat="1">
      <c r="A71" s="61"/>
    </row>
    <row r="72" spans="1:1" s="55" customFormat="1">
      <c r="A72" s="61"/>
    </row>
    <row r="73" spans="1:1" s="55" customFormat="1">
      <c r="A73" s="61"/>
    </row>
    <row r="74" spans="1:1" s="55" customFormat="1">
      <c r="A74" s="61"/>
    </row>
    <row r="75" spans="1:1" s="55" customFormat="1">
      <c r="A75" s="61"/>
    </row>
    <row r="76" spans="1:1" s="55" customFormat="1">
      <c r="A76" s="61"/>
    </row>
    <row r="77" spans="1:1" s="55" customFormat="1">
      <c r="A77" s="61"/>
    </row>
    <row r="78" spans="1:1" s="55" customFormat="1">
      <c r="A78" s="61"/>
    </row>
    <row r="79" spans="1:1" s="55" customFormat="1">
      <c r="A79" s="61"/>
    </row>
    <row r="80" spans="1:1" s="55" customFormat="1">
      <c r="A80" s="61"/>
    </row>
    <row r="81" spans="1:1" s="55" customFormat="1">
      <c r="A81" s="61"/>
    </row>
    <row r="82" spans="1:1" s="55" customFormat="1">
      <c r="A82" s="61"/>
    </row>
    <row r="83" spans="1:1" s="55" customFormat="1">
      <c r="A83" s="61"/>
    </row>
    <row r="84" spans="1:1" s="55" customFormat="1">
      <c r="A84" s="61"/>
    </row>
    <row r="85" spans="1:1" s="55" customFormat="1">
      <c r="A85" s="61"/>
    </row>
    <row r="86" spans="1:1" s="55" customFormat="1">
      <c r="A86" s="61"/>
    </row>
    <row r="87" spans="1:1" s="55" customFormat="1">
      <c r="A87" s="61"/>
    </row>
    <row r="88" spans="1:1" s="55" customFormat="1">
      <c r="A88" s="61"/>
    </row>
    <row r="89" spans="1:1" s="55" customFormat="1">
      <c r="A89" s="61"/>
    </row>
    <row r="90" spans="1:1" s="55" customFormat="1">
      <c r="A90" s="61"/>
    </row>
    <row r="91" spans="1:1" s="55" customFormat="1">
      <c r="A91" s="61"/>
    </row>
    <row r="92" spans="1:1" s="55" customFormat="1">
      <c r="A92" s="61"/>
    </row>
    <row r="93" spans="1:1" s="55" customFormat="1">
      <c r="A93" s="61"/>
    </row>
    <row r="94" spans="1:1" s="55" customFormat="1">
      <c r="A94" s="61"/>
    </row>
    <row r="95" spans="1:1" s="55" customFormat="1">
      <c r="A95" s="61"/>
    </row>
    <row r="96" spans="1:1" s="55" customFormat="1">
      <c r="A96" s="61"/>
    </row>
    <row r="97" spans="1:1" s="55" customFormat="1">
      <c r="A97" s="61"/>
    </row>
    <row r="98" spans="1:1" s="55" customFormat="1">
      <c r="A98" s="61"/>
    </row>
    <row r="99" spans="1:1" s="55" customFormat="1">
      <c r="A99" s="61"/>
    </row>
    <row r="100" spans="1:1" s="55" customFormat="1">
      <c r="A100" s="61"/>
    </row>
    <row r="101" spans="1:1" s="55" customFormat="1">
      <c r="A101" s="61"/>
    </row>
    <row r="102" spans="1:1" s="55" customFormat="1">
      <c r="A102" s="61"/>
    </row>
    <row r="103" spans="1:1" s="55" customFormat="1">
      <c r="A103" s="61"/>
    </row>
    <row r="104" spans="1:1" s="55" customFormat="1">
      <c r="A104" s="61"/>
    </row>
    <row r="105" spans="1:1" s="55" customFormat="1">
      <c r="A105" s="61"/>
    </row>
    <row r="106" spans="1:1" s="55" customFormat="1">
      <c r="A106" s="61"/>
    </row>
    <row r="107" spans="1:1" s="55" customFormat="1">
      <c r="A107" s="61"/>
    </row>
    <row r="108" spans="1:1" s="55" customFormat="1">
      <c r="A108" s="61"/>
    </row>
    <row r="109" spans="1:1" s="55" customFormat="1">
      <c r="A109" s="61"/>
    </row>
    <row r="110" spans="1:1" s="55" customFormat="1">
      <c r="A110" s="61"/>
    </row>
    <row r="111" spans="1:1" s="55" customFormat="1">
      <c r="A111" s="61"/>
    </row>
    <row r="112" spans="1:1" s="55" customFormat="1">
      <c r="A112" s="61"/>
    </row>
    <row r="113" spans="1:1" s="55" customFormat="1">
      <c r="A113" s="61"/>
    </row>
    <row r="114" spans="1:1" s="55" customFormat="1">
      <c r="A114" s="61"/>
    </row>
    <row r="115" spans="1:1" s="55" customFormat="1">
      <c r="A115" s="61"/>
    </row>
    <row r="116" spans="1:1" s="55" customFormat="1">
      <c r="A116" s="61"/>
    </row>
    <row r="117" spans="1:1" s="55" customFormat="1">
      <c r="A117" s="61"/>
    </row>
    <row r="118" spans="1:1" s="55" customFormat="1">
      <c r="A118" s="61"/>
    </row>
    <row r="119" spans="1:1" s="55" customFormat="1">
      <c r="A119" s="61"/>
    </row>
    <row r="120" spans="1:1" s="55" customFormat="1">
      <c r="A120" s="61"/>
    </row>
    <row r="121" spans="1:1" s="55" customFormat="1">
      <c r="A121" s="61"/>
    </row>
    <row r="122" spans="1:1" s="55" customFormat="1">
      <c r="A122" s="61"/>
    </row>
    <row r="123" spans="1:1" s="55" customFormat="1">
      <c r="A123" s="61"/>
    </row>
    <row r="124" spans="1:1" s="55" customFormat="1">
      <c r="A124" s="61"/>
    </row>
    <row r="125" spans="1:1" s="55" customFormat="1">
      <c r="A125" s="61"/>
    </row>
    <row r="126" spans="1:1" s="55" customFormat="1">
      <c r="A126" s="61"/>
    </row>
    <row r="127" spans="1:1" s="55" customFormat="1">
      <c r="A127" s="61"/>
    </row>
    <row r="128" spans="1:1" s="55" customFormat="1">
      <c r="A128" s="61"/>
    </row>
    <row r="129" spans="1:1" s="55" customFormat="1">
      <c r="A129" s="61"/>
    </row>
    <row r="130" spans="1:1" s="55" customFormat="1">
      <c r="A130" s="61"/>
    </row>
    <row r="131" spans="1:1" s="55" customFormat="1">
      <c r="A131" s="61"/>
    </row>
    <row r="132" spans="1:1" s="55" customFormat="1">
      <c r="A132" s="61"/>
    </row>
    <row r="133" spans="1:1" s="55" customFormat="1">
      <c r="A133" s="61"/>
    </row>
    <row r="134" spans="1:1" s="55" customFormat="1">
      <c r="A134" s="61"/>
    </row>
    <row r="135" spans="1:1" s="55" customFormat="1">
      <c r="A135" s="61"/>
    </row>
    <row r="136" spans="1:1" s="55" customFormat="1">
      <c r="A136" s="61"/>
    </row>
    <row r="137" spans="1:1" s="55" customFormat="1">
      <c r="A137" s="61"/>
    </row>
    <row r="138" spans="1:1" s="55" customFormat="1">
      <c r="A138" s="61"/>
    </row>
    <row r="139" spans="1:1" s="55" customFormat="1">
      <c r="A139" s="61"/>
    </row>
    <row r="140" spans="1:1" s="55" customFormat="1">
      <c r="A140" s="61"/>
    </row>
    <row r="141" spans="1:1" s="55" customFormat="1">
      <c r="A141" s="61"/>
    </row>
    <row r="142" spans="1:1" s="55" customFormat="1">
      <c r="A142" s="61"/>
    </row>
    <row r="143" spans="1:1" s="55" customFormat="1">
      <c r="A143" s="61"/>
    </row>
    <row r="144" spans="1:1" s="55" customFormat="1">
      <c r="A144" s="61"/>
    </row>
    <row r="145" spans="1:1" s="55" customFormat="1">
      <c r="A145" s="61"/>
    </row>
    <row r="146" spans="1:1" s="55" customFormat="1">
      <c r="A146" s="61"/>
    </row>
    <row r="147" spans="1:1" s="55" customFormat="1">
      <c r="A147" s="61"/>
    </row>
    <row r="148" spans="1:1" s="55" customFormat="1">
      <c r="A148" s="61"/>
    </row>
    <row r="149" spans="1:1" s="55" customFormat="1">
      <c r="A149" s="61"/>
    </row>
    <row r="150" spans="1:1" s="55" customFormat="1">
      <c r="A150" s="61"/>
    </row>
    <row r="151" spans="1:1" s="55" customFormat="1">
      <c r="A151" s="61"/>
    </row>
    <row r="152" spans="1:1" s="55" customFormat="1">
      <c r="A152" s="61"/>
    </row>
    <row r="153" spans="1:1" s="55" customFormat="1">
      <c r="A153" s="61"/>
    </row>
    <row r="154" spans="1:1" s="55" customFormat="1">
      <c r="A154" s="61"/>
    </row>
    <row r="155" spans="1:1" s="55" customFormat="1">
      <c r="A155" s="61"/>
    </row>
    <row r="156" spans="1:1" s="55" customFormat="1">
      <c r="A156" s="61"/>
    </row>
    <row r="157" spans="1:1" s="55" customFormat="1">
      <c r="A157" s="61"/>
    </row>
    <row r="158" spans="1:1" s="55" customFormat="1">
      <c r="A158" s="61"/>
    </row>
    <row r="159" spans="1:1" s="55" customFormat="1">
      <c r="A159" s="61"/>
    </row>
    <row r="160" spans="1:1" s="55" customFormat="1">
      <c r="A160" s="61"/>
    </row>
    <row r="161" spans="1:1" s="55" customFormat="1">
      <c r="A161" s="61"/>
    </row>
    <row r="162" spans="1:1" s="55" customFormat="1">
      <c r="A162" s="61"/>
    </row>
    <row r="163" spans="1:1" s="55" customFormat="1">
      <c r="A163" s="61"/>
    </row>
    <row r="164" spans="1:1" s="55" customFormat="1">
      <c r="A164" s="61"/>
    </row>
    <row r="165" spans="1:1" s="55" customFormat="1">
      <c r="A165" s="61"/>
    </row>
    <row r="166" spans="1:1" s="55" customFormat="1">
      <c r="A166" s="61"/>
    </row>
    <row r="167" spans="1:1" s="55" customFormat="1">
      <c r="A167" s="61"/>
    </row>
    <row r="168" spans="1:1" s="55" customFormat="1">
      <c r="A168" s="61"/>
    </row>
    <row r="169" spans="1:1" s="55" customFormat="1">
      <c r="A169" s="61"/>
    </row>
    <row r="170" spans="1:1" s="55" customFormat="1">
      <c r="A170" s="61"/>
    </row>
    <row r="171" spans="1:1" s="55" customFormat="1">
      <c r="A171" s="61"/>
    </row>
    <row r="172" spans="1:1" s="55" customFormat="1">
      <c r="A172" s="61"/>
    </row>
    <row r="173" spans="1:1" s="55" customFormat="1">
      <c r="A173" s="61"/>
    </row>
    <row r="174" spans="1:1" s="55" customFormat="1">
      <c r="A174" s="61"/>
    </row>
    <row r="175" spans="1:1" s="55" customFormat="1">
      <c r="A175" s="61"/>
    </row>
    <row r="176" spans="1:1" s="55" customFormat="1">
      <c r="A176" s="61"/>
    </row>
    <row r="177" spans="1:1" s="55" customFormat="1">
      <c r="A177" s="61"/>
    </row>
    <row r="178" spans="1:1" s="55" customFormat="1">
      <c r="A178" s="61"/>
    </row>
    <row r="179" spans="1:1" s="55" customFormat="1">
      <c r="A179" s="61"/>
    </row>
    <row r="180" spans="1:1" s="55" customFormat="1">
      <c r="A180" s="61"/>
    </row>
    <row r="181" spans="1:1" s="55" customFormat="1">
      <c r="A181" s="61"/>
    </row>
    <row r="182" spans="1:1" s="55" customFormat="1">
      <c r="A182" s="61"/>
    </row>
    <row r="183" spans="1:1" s="55" customFormat="1">
      <c r="A183" s="61"/>
    </row>
    <row r="184" spans="1:1" s="55" customFormat="1">
      <c r="A184" s="61"/>
    </row>
    <row r="185" spans="1:1" s="55" customFormat="1">
      <c r="A185" s="61"/>
    </row>
    <row r="186" spans="1:1" s="55" customFormat="1">
      <c r="A186" s="61"/>
    </row>
    <row r="187" spans="1:1" s="55" customFormat="1">
      <c r="A187" s="61"/>
    </row>
    <row r="188" spans="1:1" s="55" customFormat="1">
      <c r="A188" s="61"/>
    </row>
    <row r="189" spans="1:1" s="55" customFormat="1">
      <c r="A189" s="61"/>
    </row>
    <row r="190" spans="1:1" s="55" customFormat="1">
      <c r="A190" s="61"/>
    </row>
    <row r="191" spans="1:1" s="55" customFormat="1">
      <c r="A191" s="61"/>
    </row>
    <row r="192" spans="1:1" s="55" customFormat="1">
      <c r="A192" s="61"/>
    </row>
    <row r="193" spans="1:1" s="55" customFormat="1">
      <c r="A193" s="61"/>
    </row>
    <row r="194" spans="1:1" s="55" customFormat="1">
      <c r="A194" s="61"/>
    </row>
    <row r="195" spans="1:1" s="55" customFormat="1">
      <c r="A195" s="61"/>
    </row>
    <row r="196" spans="1:1" s="55" customFormat="1">
      <c r="A196" s="61"/>
    </row>
    <row r="197" spans="1:1" s="55" customFormat="1">
      <c r="A197" s="61"/>
    </row>
    <row r="198" spans="1:1" s="55" customFormat="1">
      <c r="A198" s="61"/>
    </row>
    <row r="199" spans="1:1" s="55" customFormat="1">
      <c r="A199" s="61"/>
    </row>
    <row r="200" spans="1:1" s="55" customFormat="1">
      <c r="A200" s="61"/>
    </row>
    <row r="201" spans="1:1" s="55" customFormat="1">
      <c r="A201" s="61"/>
    </row>
    <row r="202" spans="1:1" s="55" customFormat="1">
      <c r="A202" s="61"/>
    </row>
    <row r="203" spans="1:1" s="55" customFormat="1">
      <c r="A203" s="61"/>
    </row>
    <row r="204" spans="1:1" s="55" customFormat="1">
      <c r="A204" s="61"/>
    </row>
    <row r="205" spans="1:1" s="55" customFormat="1">
      <c r="A205" s="61"/>
    </row>
    <row r="206" spans="1:1" s="55" customFormat="1">
      <c r="A206" s="61"/>
    </row>
    <row r="207" spans="1:1" s="55" customFormat="1">
      <c r="A207" s="61"/>
    </row>
    <row r="208" spans="1:1" s="55" customFormat="1">
      <c r="A208" s="61"/>
    </row>
    <row r="209" spans="1:1" s="55" customFormat="1">
      <c r="A209" s="61"/>
    </row>
    <row r="210" spans="1:1" s="55" customFormat="1">
      <c r="A210" s="61"/>
    </row>
    <row r="211" spans="1:1" s="55" customFormat="1">
      <c r="A211" s="61"/>
    </row>
    <row r="212" spans="1:1" s="55" customFormat="1">
      <c r="A212" s="61"/>
    </row>
    <row r="213" spans="1:1" s="55" customFormat="1">
      <c r="A213" s="61"/>
    </row>
    <row r="214" spans="1:1" s="55" customFormat="1">
      <c r="A214" s="61"/>
    </row>
    <row r="215" spans="1:1" s="55" customFormat="1">
      <c r="A215" s="61"/>
    </row>
    <row r="216" spans="1:1" s="55" customFormat="1">
      <c r="A216" s="61"/>
    </row>
    <row r="217" spans="1:1" s="55" customFormat="1">
      <c r="A217" s="61"/>
    </row>
    <row r="218" spans="1:1" s="55" customFormat="1">
      <c r="A218" s="61"/>
    </row>
    <row r="219" spans="1:1" s="55" customFormat="1">
      <c r="A219" s="61"/>
    </row>
    <row r="220" spans="1:1" s="55" customFormat="1">
      <c r="A220" s="61"/>
    </row>
    <row r="221" spans="1:1" s="55" customFormat="1">
      <c r="A221" s="61"/>
    </row>
    <row r="222" spans="1:1" s="55" customFormat="1">
      <c r="A222" s="61"/>
    </row>
    <row r="223" spans="1:1" s="55" customFormat="1">
      <c r="A223" s="61"/>
    </row>
    <row r="224" spans="1:1" s="55" customFormat="1">
      <c r="A224" s="61"/>
    </row>
    <row r="225" spans="1:1" s="55" customFormat="1">
      <c r="A225" s="61"/>
    </row>
    <row r="226" spans="1:1" s="55" customFormat="1">
      <c r="A226" s="61"/>
    </row>
    <row r="227" spans="1:1" s="55" customFormat="1">
      <c r="A227" s="61"/>
    </row>
    <row r="228" spans="1:1" s="55" customFormat="1">
      <c r="A228" s="61"/>
    </row>
    <row r="229" spans="1:1" s="55" customFormat="1">
      <c r="A229" s="61"/>
    </row>
    <row r="230" spans="1:1" s="55" customFormat="1">
      <c r="A230" s="61"/>
    </row>
    <row r="231" spans="1:1" s="55" customFormat="1">
      <c r="A231" s="61"/>
    </row>
    <row r="232" spans="1:1" s="55" customFormat="1">
      <c r="A232" s="61"/>
    </row>
    <row r="233" spans="1:1" s="55" customFormat="1">
      <c r="A233" s="61"/>
    </row>
    <row r="234" spans="1:1" s="55" customFormat="1">
      <c r="A234" s="61"/>
    </row>
    <row r="235" spans="1:1" s="55" customFormat="1">
      <c r="A235" s="61"/>
    </row>
    <row r="236" spans="1:1" s="55" customFormat="1">
      <c r="A236" s="61"/>
    </row>
    <row r="237" spans="1:1" s="55" customFormat="1">
      <c r="A237" s="61"/>
    </row>
    <row r="238" spans="1:1" s="55" customFormat="1">
      <c r="A238" s="61"/>
    </row>
    <row r="239" spans="1:1" s="55" customFormat="1">
      <c r="A239" s="61"/>
    </row>
    <row r="240" spans="1:1" s="55" customFormat="1">
      <c r="A240" s="61"/>
    </row>
    <row r="241" spans="1:1" s="55" customFormat="1">
      <c r="A241" s="61"/>
    </row>
    <row r="242" spans="1:1" s="55" customFormat="1">
      <c r="A242" s="61"/>
    </row>
    <row r="243" spans="1:1" s="55" customFormat="1">
      <c r="A243" s="61"/>
    </row>
    <row r="244" spans="1:1" s="55" customFormat="1">
      <c r="A244" s="61"/>
    </row>
    <row r="245" spans="1:1" s="55" customFormat="1">
      <c r="A245" s="61"/>
    </row>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D090E-C32B-384C-A514-5C5B46827DE6}">
  <dimension ref="A1:B10"/>
  <sheetViews>
    <sheetView workbookViewId="0">
      <selection activeCell="B4" sqref="B4"/>
    </sheetView>
  </sheetViews>
  <sheetFormatPr baseColWidth="10" defaultColWidth="10.83203125" defaultRowHeight="15"/>
  <cols>
    <col min="1" max="1" width="27.83203125" style="2" customWidth="1"/>
    <col min="2" max="2" width="98" style="2" customWidth="1"/>
    <col min="3" max="16384" width="10.83203125" style="2"/>
  </cols>
  <sheetData>
    <row r="1" spans="1:2" ht="20" thickBot="1">
      <c r="A1" s="86" t="s">
        <v>139</v>
      </c>
      <c r="B1" s="87"/>
    </row>
    <row r="2" spans="1:2" ht="55" customHeight="1" thickBot="1">
      <c r="A2" s="88" t="s">
        <v>140</v>
      </c>
      <c r="B2" s="89"/>
    </row>
    <row r="3" spans="1:2" ht="96" customHeight="1" thickBot="1">
      <c r="A3" s="90" t="s">
        <v>141</v>
      </c>
      <c r="B3" s="91"/>
    </row>
    <row r="4" spans="1:2" ht="63" customHeight="1" thickBot="1">
      <c r="A4" s="84" t="s">
        <v>175</v>
      </c>
      <c r="B4" s="85" t="s">
        <v>142</v>
      </c>
    </row>
    <row r="5" spans="1:2" ht="54" customHeight="1" thickBot="1">
      <c r="A5" s="84" t="s">
        <v>176</v>
      </c>
      <c r="B5" s="85" t="s">
        <v>143</v>
      </c>
    </row>
    <row r="6" spans="1:2" ht="92" customHeight="1" thickBot="1">
      <c r="A6" s="84" t="s">
        <v>177</v>
      </c>
      <c r="B6" s="85" t="s">
        <v>144</v>
      </c>
    </row>
    <row r="7" spans="1:2" ht="95" customHeight="1" thickBot="1">
      <c r="A7" s="84" t="s">
        <v>178</v>
      </c>
      <c r="B7" s="85" t="s">
        <v>145</v>
      </c>
    </row>
    <row r="8" spans="1:2" ht="66" customHeight="1" thickBot="1">
      <c r="A8" s="84" t="s">
        <v>179</v>
      </c>
      <c r="B8" s="85" t="s">
        <v>146</v>
      </c>
    </row>
    <row r="9" spans="1:2" ht="55" customHeight="1" thickBot="1">
      <c r="A9" s="84" t="s">
        <v>180</v>
      </c>
      <c r="B9" s="85" t="s">
        <v>147</v>
      </c>
    </row>
    <row r="10" spans="1:2" ht="20" thickBot="1">
      <c r="A10" s="92" t="s">
        <v>148</v>
      </c>
      <c r="B10" s="93"/>
    </row>
  </sheetData>
  <mergeCells count="4">
    <mergeCell ref="A1:B1"/>
    <mergeCell ref="A2:B2"/>
    <mergeCell ref="A3:B3"/>
    <mergeCell ref="A10: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
  <sheetViews>
    <sheetView showGridLines="0" topLeftCell="A10" zoomScale="80" zoomScaleNormal="80" zoomScalePageLayoutView="125" workbookViewId="0">
      <selection activeCell="E5" sqref="E5"/>
    </sheetView>
  </sheetViews>
  <sheetFormatPr baseColWidth="10" defaultColWidth="9.1640625" defaultRowHeight="15"/>
  <cols>
    <col min="1" max="1" width="12.6640625" style="6" customWidth="1"/>
    <col min="2" max="2" width="60.5" style="22" customWidth="1"/>
    <col min="3" max="3" width="51.33203125" style="2" customWidth="1"/>
    <col min="4" max="4" width="17.33203125" style="2" customWidth="1"/>
    <col min="5" max="5" width="10.6640625" style="2" customWidth="1"/>
    <col min="6" max="7" width="50.83203125" style="2" customWidth="1"/>
    <col min="8" max="8" width="10.33203125" style="2" customWidth="1"/>
    <col min="9" max="9" width="13.33203125" style="42" customWidth="1"/>
    <col min="10" max="17" width="14.83203125" style="42" customWidth="1"/>
    <col min="18" max="18" width="14.83203125" style="2" customWidth="1"/>
    <col min="19" max="16384" width="9.1640625" style="2"/>
  </cols>
  <sheetData>
    <row r="1" spans="1:18" ht="16">
      <c r="A1" s="17" t="s">
        <v>3</v>
      </c>
      <c r="B1" s="21" t="s">
        <v>16</v>
      </c>
      <c r="C1" s="27" t="s">
        <v>4</v>
      </c>
      <c r="D1" s="94" t="s">
        <v>59</v>
      </c>
      <c r="E1" s="94"/>
      <c r="F1" s="27" t="s">
        <v>29</v>
      </c>
      <c r="G1" s="27" t="s">
        <v>30</v>
      </c>
    </row>
    <row r="2" spans="1:18" ht="144">
      <c r="A2" s="18" t="s">
        <v>5</v>
      </c>
      <c r="B2" s="51" t="s">
        <v>114</v>
      </c>
      <c r="C2" s="28" t="s">
        <v>24</v>
      </c>
      <c r="D2" s="23"/>
      <c r="E2" s="23"/>
      <c r="F2" s="23"/>
      <c r="G2" s="23"/>
    </row>
    <row r="3" spans="1:18" ht="48">
      <c r="A3" s="5" t="s">
        <v>6</v>
      </c>
      <c r="B3" s="52" t="s">
        <v>115</v>
      </c>
      <c r="C3" s="50" t="s">
        <v>88</v>
      </c>
      <c r="D3" s="23"/>
      <c r="E3" s="23"/>
      <c r="F3" s="23"/>
      <c r="G3" s="23"/>
    </row>
    <row r="4" spans="1:18" ht="43.5" customHeight="1">
      <c r="A4" s="5" t="s">
        <v>7</v>
      </c>
      <c r="B4" s="52" t="s">
        <v>116</v>
      </c>
      <c r="C4" s="50" t="s">
        <v>120</v>
      </c>
      <c r="D4" s="23"/>
      <c r="E4" s="23"/>
      <c r="F4" s="23"/>
      <c r="G4" s="23"/>
    </row>
    <row r="5" spans="1:18" ht="176">
      <c r="A5" s="5" t="s">
        <v>8</v>
      </c>
      <c r="B5" s="52" t="s">
        <v>89</v>
      </c>
      <c r="C5" s="19" t="s">
        <v>9</v>
      </c>
      <c r="D5" s="19" t="s">
        <v>44</v>
      </c>
      <c r="E5" s="41" t="s">
        <v>71</v>
      </c>
      <c r="F5" s="20" t="str">
        <f>IF($E5="Verde",Acciones!C4,IF($E5="Naranja",Acciones!C3,IF($E5="Rojo",Acciones!C2,"")))</f>
        <v>Asegúrele al familiar que está aquí para ayudar y que le gustaría ayudar refiriéndolos para obtener algún apoyo.</v>
      </c>
      <c r="G5" s="20" t="str">
        <f>IF($E5="Verde",Acciones!D4,IF($E5="Naranja",Acciones!D3,IF($E5="Rojo",Acciones!D2,"")))</f>
        <v>Llame inmediatamente a la Procuraduría General de la Nación para denunciar cualquier tipo de vulneración a la niñez y adolescencia. Teléfono 24148787 o al Departamento Especializado de Niñez y Adolescencia de la Policía Nacional Civil, teléfono 110. o al MP al 1572</v>
      </c>
    </row>
    <row r="6" spans="1:18" ht="90" customHeight="1">
      <c r="A6" s="95" t="s">
        <v>17</v>
      </c>
      <c r="B6" s="100" t="s">
        <v>117</v>
      </c>
      <c r="C6" s="103" t="s">
        <v>121</v>
      </c>
      <c r="D6" s="19" t="s">
        <v>45</v>
      </c>
      <c r="E6" s="41" t="s">
        <v>79</v>
      </c>
      <c r="F6" s="20" t="str">
        <f>IF($E6="Verde",Acciones!C7,IF($E6="Naranja",Acciones!C6,IF($E6="Rojo",Acciones!C5,"")))</f>
        <v>Anime al familiar a tomar medidas para abordar los riesgos a los que se enfrentan.
Si un miembro de la familia se ha enfermado, asegúrese de que el familiar comprenda la importancia de los alimentos nutritivos para apoyar la recuperación.</v>
      </c>
      <c r="G6" s="20" t="str">
        <f>IF($E6="Verde",Acciones!D7,IF($E6="Naranja",Acciones!D6,IF($E6="Rojo",Acciones!D5,"")))</f>
        <v>Proporcione suministros de higiene (jabón, desinfectante, detergente en polvo) o refiéralo al proveedor de servicios de higiene.</v>
      </c>
    </row>
    <row r="7" spans="1:18" ht="90" customHeight="1">
      <c r="A7" s="95"/>
      <c r="B7" s="101"/>
      <c r="C7" s="97"/>
      <c r="D7" s="19" t="s">
        <v>46</v>
      </c>
      <c r="E7" s="41" t="s">
        <v>79</v>
      </c>
      <c r="F7" s="20" t="str">
        <f>IF($E7="Verde",Acciones!C10,IF($E7="Naranja",Acciones!C9,IF($E7="Rojo",Acciones!C8,"")))</f>
        <v>Proporcione mensajes básicos de prevención de COVID-19.</v>
      </c>
      <c r="G7" s="20" t="str">
        <f>IF($E7="Verde",Acciones!D10,IF($E7="Naranja",Acciones!D9,IF($E7="Rojo",Acciones!D8,"")))</f>
        <v>Por ejemplo, lavarse las manos continuamente, uso de mascarillas, jabon antibacterial.</v>
      </c>
    </row>
    <row r="8" spans="1:18" ht="190.5" customHeight="1">
      <c r="A8" s="95" t="s">
        <v>19</v>
      </c>
      <c r="B8" s="102" t="s">
        <v>118</v>
      </c>
      <c r="C8" s="97" t="s">
        <v>122</v>
      </c>
      <c r="D8" s="19" t="s">
        <v>47</v>
      </c>
      <c r="E8" s="41" t="s">
        <v>61</v>
      </c>
      <c r="F8" s="20" t="str">
        <f>IF($E8="Verde",Acciones!C13,IF($E8="Naranja",Acciones!C12,IF($E8="Rojo",Acciones!C11,"")))</f>
        <v>Refiéralos a la línea directa para obtener apoyo psicosocial si la salud mental es o ha sido denunciada como un problema o el equipo psicosocial tiene inquietudes a este respecto.</v>
      </c>
      <c r="G8" s="20" t="str">
        <f>IF($E8="Verde",Acciones!D13,IF($E8="Naranja",Acciones!D12,IF($E8="Rojo",Acciones!D11,"")))</f>
        <v xml:space="preserve">Refiéralos a atención psicológica al centro de salud más cercano. </v>
      </c>
    </row>
    <row r="9" spans="1:18" ht="75" customHeight="1">
      <c r="A9" s="95"/>
      <c r="B9" s="99"/>
      <c r="C9" s="97"/>
      <c r="D9" s="19" t="s">
        <v>48</v>
      </c>
      <c r="E9" s="41" t="s">
        <v>79</v>
      </c>
      <c r="F9" s="20">
        <f>IF($E9="Verde",Acciones!C16,IF($E9="Naranja",Acciones!C15,IF($E9="Rojo",Acciones!C14,"")))</f>
        <v>0</v>
      </c>
      <c r="G9" s="20">
        <f>IF($E9="Verde",Acciones!D16,IF($E9="Naranja",Acciones!D15,IF($E9="Rojo",Acciones!D14,"")))</f>
        <v>0</v>
      </c>
    </row>
    <row r="10" spans="1:18" ht="208">
      <c r="A10" s="5" t="s">
        <v>20</v>
      </c>
      <c r="B10" s="52" t="s">
        <v>90</v>
      </c>
      <c r="C10" s="19" t="s">
        <v>31</v>
      </c>
      <c r="D10" s="19" t="s">
        <v>49</v>
      </c>
      <c r="E10" s="41" t="s">
        <v>60</v>
      </c>
      <c r="F10" s="20" t="str">
        <f>IF($E10="Verde",Acciones!C19,IF($E10="Naranja",Acciones!C18,IF($E10="Rojo",Acciones!C17,"")))</f>
        <v>Adopte un enfoque con base en las fortalezas para conversar sobre los activos y los recursos que pueden ser útiles en un contexto en evolución.</v>
      </c>
      <c r="G10" s="20" t="str">
        <f>IF($E10="Verde",Acciones!D19,IF($E10="Naranja",Acciones!D18,IF($E10="Rojo",Acciones!D17,"")))</f>
        <v xml:space="preserve">Redacte un plan de oportunidades economicas </v>
      </c>
    </row>
    <row r="11" spans="1:18" ht="208">
      <c r="A11" s="5" t="s">
        <v>21</v>
      </c>
      <c r="B11" s="4" t="s">
        <v>18</v>
      </c>
      <c r="C11" s="19" t="s">
        <v>32</v>
      </c>
      <c r="D11" s="19" t="s">
        <v>50</v>
      </c>
      <c r="E11" s="41" t="s">
        <v>60</v>
      </c>
      <c r="F11" s="20" t="str">
        <f>IF($E11="Verde",Acciones!C22,IF($E11="Naranja",Acciones!C21,IF($E11="Rojo",Acciones!C20,"")))</f>
        <v>Proporcione información sobre el contenido educativo apropiado para su edad disponible en línea / radio / TV.
Verifique que se haya accedido exitosamente al contenido educativo apropiado para a las edades que está disponible en línea / radio / TV.
Anime a la familia a guiar y apoyar las actividades educativas del NNA
Apoye a la familia para que desarrolle un horario de actividades educativas del NNA, enfatizando la importancia de la rutina.</v>
      </c>
      <c r="G11" s="20">
        <f>IF($E11="Verde",Acciones!D22,IF($E11="Naranja",Acciones!D21,IF($E11="Rojo",Acciones!D20,"")))</f>
        <v>0</v>
      </c>
    </row>
    <row r="12" spans="1:18" ht="128">
      <c r="A12" s="95" t="s">
        <v>22</v>
      </c>
      <c r="B12" s="100" t="s">
        <v>119</v>
      </c>
      <c r="C12" s="99" t="s">
        <v>33</v>
      </c>
      <c r="D12" s="19" t="s">
        <v>51</v>
      </c>
      <c r="E12" s="41" t="s">
        <v>60</v>
      </c>
      <c r="F12" s="20" t="str">
        <f>IF($E12="Verde",Acciones!C25,IF($E12="Naranja",Acciones!C24,IF($E12="Rojo",Acciones!C23,"")))</f>
        <v>Converse sobre la satisfacción respecto a la comunicación y el apego individual con los miembros del hogar.
Anime a los NNA y familiares a que utilicen la comunicación asertiva; a que proporcionen ejemplos / oportunidades para practicar
Apoye a los NNA y familiares para que desarrollen "reglas de comunicación familiar" a seguir (pídales que las escriban y las firmen si es posible)</v>
      </c>
      <c r="G12" s="20">
        <f>IF($E12="Verde",Acciones!D25,IF($E12="Naranja",Acciones!D24,IF($E12="Rojo",Acciones!D23,"")))</f>
        <v>0</v>
      </c>
    </row>
    <row r="13" spans="1:18" ht="120.75" customHeight="1">
      <c r="A13" s="95"/>
      <c r="B13" s="101"/>
      <c r="C13" s="99"/>
      <c r="D13" s="19" t="s">
        <v>52</v>
      </c>
      <c r="E13" s="41" t="s">
        <v>71</v>
      </c>
      <c r="F13" s="20" t="str">
        <f>IF($E13="Verde",Acciones!C28,IF($E13="Naranja",Acciones!C27,IF($E13="Rojo",Acciones!C26,"")))</f>
        <v>Se percibe desconfianza entre los miembros de la familia, comportamientos disruptivos (rompimiento de pautas de conductas)
Explique la importancia de establecer acuerdos que puedan ser cumplidos por todos para una mejor convivencia. Explique que todos deben respetarse y compartir responsabilidades. Explique la importancia de respetar los acuerdos para mantener la confianza. Ser claro en la información que se brinda y no generar pánico</v>
      </c>
      <c r="G13" s="20">
        <f>IF($E13="Verde",Acciones!D28,IF($E13="Naranja",Acciones!D27,IF($E13="Rojo",Acciones!D26,"")))</f>
        <v>0</v>
      </c>
      <c r="I13" s="2"/>
      <c r="J13" s="43" t="s">
        <v>36</v>
      </c>
      <c r="K13" s="43" t="s">
        <v>37</v>
      </c>
      <c r="L13" s="43" t="s">
        <v>38</v>
      </c>
      <c r="M13" s="43" t="s">
        <v>39</v>
      </c>
      <c r="N13" s="43" t="s">
        <v>40</v>
      </c>
      <c r="O13" s="43" t="s">
        <v>41</v>
      </c>
      <c r="P13" s="43" t="s">
        <v>54</v>
      </c>
      <c r="Q13" s="43" t="s">
        <v>55</v>
      </c>
      <c r="R13" s="43" t="s">
        <v>56</v>
      </c>
    </row>
    <row r="14" spans="1:18" ht="53.5" customHeight="1">
      <c r="A14" s="95" t="s">
        <v>25</v>
      </c>
      <c r="B14" s="96" t="s">
        <v>26</v>
      </c>
      <c r="C14" s="97" t="s">
        <v>53</v>
      </c>
      <c r="D14" s="19" t="s">
        <v>34</v>
      </c>
      <c r="E14" s="29" t="str">
        <f>IF(COUNTIF(E5:E13,"Rojo")&gt;0,"Rojo",IF(COUNTIF(E5:E13,"Naranja")&gt;0,"Naranja",IF(COUNTIF(E5:E13,"Verde")&gt;0,"Verde","")))</f>
        <v>Rojo</v>
      </c>
      <c r="F14" s="30" t="str">
        <f>IF(E14="Rojo",Dropdowns!D2,IF(E14="Naranja",Dropdowns!D3,IF(E14="Verde",Dropdowns!D4)))</f>
        <v>Riesgo Alto = Deberá ser monitoreada 2 veces por semana</v>
      </c>
      <c r="G14" s="20" t="s">
        <v>57</v>
      </c>
      <c r="I14" s="45" t="s">
        <v>58</v>
      </c>
      <c r="J14" s="44" t="str">
        <f>E5</f>
        <v>Rojo</v>
      </c>
      <c r="K14" s="44" t="str">
        <f>E6</f>
        <v>Naranja</v>
      </c>
      <c r="L14" s="44" t="str">
        <f>E7</f>
        <v>Naranja</v>
      </c>
      <c r="M14" s="44" t="str">
        <f>E8</f>
        <v>Rojo</v>
      </c>
      <c r="N14" s="44" t="str">
        <f>E10</f>
        <v>Verde</v>
      </c>
      <c r="O14" s="44" t="str">
        <f>E11</f>
        <v>Verde</v>
      </c>
      <c r="P14" s="44" t="str">
        <f>E11</f>
        <v>Verde</v>
      </c>
      <c r="Q14" s="44" t="str">
        <f>E12</f>
        <v>Verde</v>
      </c>
      <c r="R14" s="44" t="str">
        <f>E13</f>
        <v>Rojo</v>
      </c>
    </row>
    <row r="15" spans="1:18" ht="53.5" customHeight="1">
      <c r="A15" s="95"/>
      <c r="B15" s="96"/>
      <c r="C15" s="97"/>
      <c r="D15" s="19" t="s">
        <v>35</v>
      </c>
      <c r="E15" s="98">
        <f ca="1">IF(E14="Rojo",TODAY()+3,IF(E14="Naraja",TODAY()+7,IF(E14="Verde",TODAY()+14,"")))</f>
        <v>44023</v>
      </c>
      <c r="F15" s="98"/>
      <c r="G15" s="26"/>
    </row>
  </sheetData>
  <mergeCells count="14">
    <mergeCell ref="D1:E1"/>
    <mergeCell ref="A14:A15"/>
    <mergeCell ref="B14:B15"/>
    <mergeCell ref="C14:C15"/>
    <mergeCell ref="E15:F15"/>
    <mergeCell ref="C12:C13"/>
    <mergeCell ref="B12:B13"/>
    <mergeCell ref="A12:A13"/>
    <mergeCell ref="B6:B7"/>
    <mergeCell ref="A6:A7"/>
    <mergeCell ref="C8:C9"/>
    <mergeCell ref="B8:B9"/>
    <mergeCell ref="A8:A9"/>
    <mergeCell ref="C6:C7"/>
  </mergeCells>
  <conditionalFormatting sqref="J14:R14">
    <cfRule type="cellIs" dxfId="36" priority="4" operator="equal">
      <formula>"Verde"</formula>
    </cfRule>
    <cfRule type="cellIs" dxfId="35" priority="5" operator="equal">
      <formula>"Naranja"</formula>
    </cfRule>
    <cfRule type="cellIs" dxfId="34" priority="6" operator="equal">
      <formula>"Rojo"</formula>
    </cfRule>
  </conditionalFormatting>
  <conditionalFormatting sqref="E5:E15">
    <cfRule type="cellIs" dxfId="33" priority="1" operator="equal">
      <formula>"Verde"</formula>
    </cfRule>
    <cfRule type="cellIs" dxfId="32" priority="2" operator="equal">
      <formula>"Naranja"</formula>
    </cfRule>
    <cfRule type="cellIs" dxfId="31" priority="3" operator="equal">
      <formula>"Rojo"</formula>
    </cfRule>
  </conditionalFormatting>
  <conditionalFormatting sqref="F5:G14">
    <cfRule type="expression" dxfId="30" priority="22">
      <formula>$E5="Verde"</formula>
    </cfRule>
    <cfRule type="expression" dxfId="29" priority="23">
      <formula>$E5="Naranja"</formula>
    </cfRule>
    <cfRule type="expression" dxfId="28" priority="24">
      <formula>$E5="Rojo"</formula>
    </cfRule>
  </conditionalFormatting>
  <dataValidations count="1">
    <dataValidation type="list" allowBlank="1" showInputMessage="1" showErrorMessage="1" sqref="E5:E13" xr:uid="{00000000-0002-0000-0100-000000000000}">
      <formula1>RiskLevel</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showGridLines="0" tabSelected="1" topLeftCell="A3" zoomScaleNormal="100" zoomScalePageLayoutView="125" workbookViewId="0">
      <selection activeCell="C14" sqref="C14"/>
    </sheetView>
  </sheetViews>
  <sheetFormatPr baseColWidth="10" defaultColWidth="9.1640625" defaultRowHeight="15"/>
  <cols>
    <col min="1" max="1" width="37.5" style="10" customWidth="1"/>
    <col min="2" max="2" width="9.5" style="10" bestFit="1" customWidth="1"/>
    <col min="3" max="4" width="55.33203125" style="12" customWidth="1"/>
    <col min="5" max="16384" width="9.1640625" style="10"/>
  </cols>
  <sheetData>
    <row r="1" spans="1:4" ht="14.5" customHeight="1">
      <c r="A1" s="13" t="s">
        <v>3</v>
      </c>
      <c r="B1" s="13" t="s">
        <v>15</v>
      </c>
      <c r="C1" s="17" t="s">
        <v>13</v>
      </c>
      <c r="D1" s="17" t="s">
        <v>14</v>
      </c>
    </row>
    <row r="2" spans="1:4" ht="86.5" customHeight="1">
      <c r="A2" s="102" t="s">
        <v>132</v>
      </c>
      <c r="B2" s="11" t="s">
        <v>62</v>
      </c>
      <c r="C2" s="47" t="s">
        <v>78</v>
      </c>
      <c r="D2" s="47" t="s">
        <v>110</v>
      </c>
    </row>
    <row r="3" spans="1:4" ht="176">
      <c r="A3" s="99"/>
      <c r="B3" s="14" t="s">
        <v>63</v>
      </c>
      <c r="C3" s="58" t="s">
        <v>133</v>
      </c>
      <c r="D3" s="48" t="s">
        <v>137</v>
      </c>
    </row>
    <row r="4" spans="1:4" ht="121" customHeight="1">
      <c r="A4" s="99"/>
      <c r="B4" s="15" t="s">
        <v>64</v>
      </c>
      <c r="C4" s="59" t="s">
        <v>134</v>
      </c>
      <c r="D4" s="49" t="s">
        <v>138</v>
      </c>
    </row>
    <row r="5" spans="1:4" ht="84" customHeight="1">
      <c r="A5" s="99" t="s">
        <v>149</v>
      </c>
      <c r="B5" s="11" t="s">
        <v>62</v>
      </c>
      <c r="C5" s="7" t="s">
        <v>80</v>
      </c>
      <c r="D5" s="47" t="s">
        <v>91</v>
      </c>
    </row>
    <row r="6" spans="1:4" ht="80">
      <c r="A6" s="99"/>
      <c r="B6" s="14" t="s">
        <v>63</v>
      </c>
      <c r="C6" s="8" t="s">
        <v>92</v>
      </c>
      <c r="D6" s="8" t="s">
        <v>1</v>
      </c>
    </row>
    <row r="7" spans="1:4" ht="96">
      <c r="A7" s="99"/>
      <c r="B7" s="15" t="s">
        <v>64</v>
      </c>
      <c r="C7" s="9" t="s">
        <v>135</v>
      </c>
      <c r="D7" s="9" t="s">
        <v>93</v>
      </c>
    </row>
    <row r="8" spans="1:4" ht="86" customHeight="1">
      <c r="A8" s="105" t="s">
        <v>136</v>
      </c>
      <c r="B8" s="11" t="s">
        <v>62</v>
      </c>
      <c r="C8" s="7" t="s">
        <v>125</v>
      </c>
      <c r="D8" s="47" t="s">
        <v>126</v>
      </c>
    </row>
    <row r="9" spans="1:4" ht="32">
      <c r="A9" s="105"/>
      <c r="B9" s="14" t="s">
        <v>63</v>
      </c>
      <c r="C9" s="8" t="s">
        <v>85</v>
      </c>
      <c r="D9" s="8" t="s">
        <v>94</v>
      </c>
    </row>
    <row r="10" spans="1:4" ht="66" customHeight="1">
      <c r="A10" s="105"/>
      <c r="B10" s="15" t="s">
        <v>64</v>
      </c>
      <c r="C10" s="9" t="s">
        <v>85</v>
      </c>
      <c r="D10" s="49" t="s">
        <v>82</v>
      </c>
    </row>
    <row r="11" spans="1:4" ht="48">
      <c r="A11" s="99" t="s">
        <v>150</v>
      </c>
      <c r="B11" s="11" t="s">
        <v>62</v>
      </c>
      <c r="C11" s="7" t="s">
        <v>83</v>
      </c>
      <c r="D11" s="47" t="s">
        <v>95</v>
      </c>
    </row>
    <row r="12" spans="1:4" ht="224">
      <c r="A12" s="99"/>
      <c r="B12" s="14" t="s">
        <v>63</v>
      </c>
      <c r="C12" s="8" t="s">
        <v>96</v>
      </c>
      <c r="D12" s="8" t="s">
        <v>111</v>
      </c>
    </row>
    <row r="13" spans="1:4" ht="208">
      <c r="A13" s="99"/>
      <c r="B13" s="15" t="s">
        <v>64</v>
      </c>
      <c r="C13" s="16" t="s">
        <v>84</v>
      </c>
      <c r="D13" s="16" t="s">
        <v>112</v>
      </c>
    </row>
    <row r="14" spans="1:4" ht="43.5" customHeight="1">
      <c r="A14" s="106" t="s">
        <v>123</v>
      </c>
      <c r="B14" s="11" t="s">
        <v>10</v>
      </c>
      <c r="C14" s="16"/>
      <c r="D14" s="16"/>
    </row>
    <row r="15" spans="1:4">
      <c r="A15" s="107"/>
      <c r="B15" s="14" t="s">
        <v>11</v>
      </c>
      <c r="C15" s="16"/>
      <c r="D15" s="16"/>
    </row>
    <row r="16" spans="1:4">
      <c r="A16" s="108"/>
      <c r="B16" s="15" t="s">
        <v>12</v>
      </c>
      <c r="C16" s="16"/>
      <c r="D16" s="16"/>
    </row>
    <row r="17" spans="1:4" ht="32">
      <c r="A17" s="99" t="s">
        <v>124</v>
      </c>
      <c r="B17" s="11" t="s">
        <v>62</v>
      </c>
      <c r="C17" s="7" t="s">
        <v>97</v>
      </c>
      <c r="D17" s="7" t="s">
        <v>127</v>
      </c>
    </row>
    <row r="18" spans="1:4" ht="48">
      <c r="A18" s="104"/>
      <c r="B18" s="14" t="s">
        <v>63</v>
      </c>
      <c r="C18" s="8" t="s">
        <v>128</v>
      </c>
      <c r="D18" s="48" t="s">
        <v>129</v>
      </c>
    </row>
    <row r="19" spans="1:4" ht="70" customHeight="1">
      <c r="A19" s="104"/>
      <c r="B19" s="15" t="s">
        <v>64</v>
      </c>
      <c r="C19" s="9" t="s">
        <v>0</v>
      </c>
      <c r="D19" s="9" t="s">
        <v>98</v>
      </c>
    </row>
    <row r="20" spans="1:4" ht="32">
      <c r="A20" s="102" t="s">
        <v>151</v>
      </c>
      <c r="B20" s="11" t="s">
        <v>10</v>
      </c>
      <c r="C20" s="47" t="s">
        <v>103</v>
      </c>
      <c r="D20" s="7" t="s">
        <v>103</v>
      </c>
    </row>
    <row r="21" spans="1:4" ht="32">
      <c r="A21" s="104"/>
      <c r="B21" s="14" t="s">
        <v>11</v>
      </c>
      <c r="C21" s="53" t="s">
        <v>113</v>
      </c>
      <c r="D21" s="8" t="s">
        <v>81</v>
      </c>
    </row>
    <row r="22" spans="1:4" ht="112">
      <c r="A22" s="104"/>
      <c r="B22" s="15" t="s">
        <v>12</v>
      </c>
      <c r="C22" s="9" t="s">
        <v>104</v>
      </c>
      <c r="D22" s="9"/>
    </row>
    <row r="23" spans="1:4" ht="83" customHeight="1">
      <c r="A23" s="99" t="s">
        <v>152</v>
      </c>
      <c r="B23" s="11" t="s">
        <v>62</v>
      </c>
      <c r="C23" s="62" t="s">
        <v>130</v>
      </c>
      <c r="D23" s="54"/>
    </row>
    <row r="24" spans="1:4" ht="48">
      <c r="A24" s="99"/>
      <c r="B24" s="14" t="s">
        <v>63</v>
      </c>
      <c r="C24" s="8" t="s">
        <v>65</v>
      </c>
      <c r="D24" s="48" t="s">
        <v>99</v>
      </c>
    </row>
    <row r="25" spans="1:4" ht="112">
      <c r="A25" s="99"/>
      <c r="B25" s="15" t="s">
        <v>64</v>
      </c>
      <c r="C25" s="9" t="s">
        <v>100</v>
      </c>
      <c r="D25" s="9"/>
    </row>
    <row r="26" spans="1:4" ht="112">
      <c r="A26" s="99" t="s">
        <v>153</v>
      </c>
      <c r="B26" s="11" t="s">
        <v>62</v>
      </c>
      <c r="C26" s="63" t="s">
        <v>131</v>
      </c>
      <c r="D26" s="5"/>
    </row>
    <row r="27" spans="1:4" ht="80">
      <c r="A27" s="99"/>
      <c r="B27" s="14" t="s">
        <v>63</v>
      </c>
      <c r="C27" s="8" t="s">
        <v>101</v>
      </c>
      <c r="D27" s="5"/>
    </row>
    <row r="28" spans="1:4" ht="176">
      <c r="A28" s="99"/>
      <c r="B28" s="15" t="s">
        <v>64</v>
      </c>
      <c r="C28" s="16" t="s">
        <v>102</v>
      </c>
      <c r="D28" s="5"/>
    </row>
  </sheetData>
  <mergeCells count="9">
    <mergeCell ref="A2:A4"/>
    <mergeCell ref="A23:A25"/>
    <mergeCell ref="A26:A28"/>
    <mergeCell ref="A20:A22"/>
    <mergeCell ref="A17:A19"/>
    <mergeCell ref="A11:A13"/>
    <mergeCell ref="A5:A7"/>
    <mergeCell ref="A8:A10"/>
    <mergeCell ref="A14:A16"/>
  </mergeCells>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
  <sheetViews>
    <sheetView showGridLines="0" workbookViewId="0">
      <pane xSplit="2" ySplit="1" topLeftCell="C2" activePane="bottomRight" state="frozen"/>
      <selection pane="topRight" activeCell="C1" sqref="C1"/>
      <selection pane="bottomLeft" activeCell="A2" sqref="A2"/>
      <selection pane="bottomRight" activeCell="R10" sqref="R10"/>
    </sheetView>
  </sheetViews>
  <sheetFormatPr baseColWidth="10" defaultColWidth="8.83203125" defaultRowHeight="15"/>
  <cols>
    <col min="1" max="1" width="17.1640625" style="38" customWidth="1"/>
    <col min="2" max="3" width="26.83203125" style="38" customWidth="1"/>
    <col min="4" max="4" width="12.5" style="39" customWidth="1"/>
    <col min="5" max="5" width="51.83203125" style="38" customWidth="1"/>
    <col min="6" max="14" width="15.6640625" style="40" customWidth="1"/>
    <col min="15" max="15" width="15.6640625" style="23" customWidth="1"/>
    <col min="16" max="16" width="51.83203125" style="38" customWidth="1"/>
    <col min="17" max="17" width="52.83203125" style="39" customWidth="1"/>
    <col min="18" max="18" width="21.1640625" style="67" customWidth="1"/>
    <col min="19" max="16384" width="8.83203125" style="25"/>
  </cols>
  <sheetData>
    <row r="1" spans="1:18" s="24" customFormat="1" ht="64">
      <c r="A1" s="34" t="s">
        <v>23</v>
      </c>
      <c r="B1" s="46" t="s">
        <v>105</v>
      </c>
      <c r="C1" s="46" t="s">
        <v>77</v>
      </c>
      <c r="D1" s="35" t="s">
        <v>2</v>
      </c>
      <c r="E1" s="46" t="s">
        <v>106</v>
      </c>
      <c r="F1" s="46" t="s">
        <v>107</v>
      </c>
      <c r="G1" s="46" t="s">
        <v>108</v>
      </c>
      <c r="H1" s="34" t="s">
        <v>38</v>
      </c>
      <c r="I1" s="34" t="s">
        <v>39</v>
      </c>
      <c r="J1" s="34" t="s">
        <v>40</v>
      </c>
      <c r="K1" s="46" t="s">
        <v>109</v>
      </c>
      <c r="L1" s="34" t="s">
        <v>54</v>
      </c>
      <c r="M1" s="34" t="s">
        <v>55</v>
      </c>
      <c r="N1" s="34" t="s">
        <v>56</v>
      </c>
      <c r="O1" s="31" t="s">
        <v>43</v>
      </c>
      <c r="P1" s="34" t="s">
        <v>27</v>
      </c>
      <c r="Q1" s="35" t="s">
        <v>28</v>
      </c>
      <c r="R1" s="68" t="s">
        <v>42</v>
      </c>
    </row>
    <row r="2" spans="1:18" ht="16">
      <c r="A2" s="36"/>
      <c r="B2" s="36"/>
      <c r="C2" s="36"/>
      <c r="D2" s="37">
        <v>43954</v>
      </c>
      <c r="E2" s="36"/>
      <c r="F2" s="40" t="s">
        <v>79</v>
      </c>
      <c r="G2" s="40" t="s">
        <v>66</v>
      </c>
      <c r="H2" s="40" t="s">
        <v>66</v>
      </c>
      <c r="I2" s="40" t="s">
        <v>66</v>
      </c>
      <c r="J2" s="40" t="s">
        <v>67</v>
      </c>
      <c r="K2" s="40" t="s">
        <v>67</v>
      </c>
      <c r="L2" s="40" t="s">
        <v>67</v>
      </c>
      <c r="M2" s="40" t="s">
        <v>67</v>
      </c>
      <c r="N2" s="40" t="s">
        <v>67</v>
      </c>
      <c r="O2" s="32" t="str">
        <f t="shared" ref="O2:O20" si="0">IF(COUNTIF(F2:N2,"Rojo")&gt;0,"Rojo",IF(COUNTIF(F2:N2,"Naranja")&gt;0,"Naranja",IF(COUNTIF(F2:N2,"Verde")&gt;0,"Verde","")))</f>
        <v>Naranja</v>
      </c>
      <c r="P2" s="36"/>
      <c r="Q2" s="37"/>
      <c r="R2" s="33">
        <f>IF(O2="Rojo",D2+3,IF(O2="Naranja",D2+7,IF(O2="Verde",D2+14,"")))</f>
        <v>43961</v>
      </c>
    </row>
    <row r="3" spans="1:18" ht="16">
      <c r="A3" s="36"/>
      <c r="B3" s="36"/>
      <c r="C3" s="36"/>
      <c r="D3" s="37"/>
      <c r="E3" s="36"/>
      <c r="F3" s="40" t="s">
        <v>71</v>
      </c>
      <c r="O3" s="23" t="str">
        <f t="shared" si="0"/>
        <v>Rojo</v>
      </c>
      <c r="P3" s="36"/>
      <c r="Q3" s="37"/>
      <c r="R3" s="33">
        <f t="shared" ref="R3:R20" si="1">IF(O3="Rojo",D3+3,IF(O3="Naranja",D3+7,IF(O3="Verde",D3+14,"")))</f>
        <v>3</v>
      </c>
    </row>
    <row r="4" spans="1:18" ht="16">
      <c r="A4" s="36"/>
      <c r="B4" s="36"/>
      <c r="C4" s="36"/>
      <c r="D4" s="37"/>
      <c r="E4" s="36"/>
      <c r="O4" s="23" t="str">
        <f t="shared" si="0"/>
        <v/>
      </c>
      <c r="P4" s="36"/>
      <c r="Q4" s="37"/>
      <c r="R4" s="33" t="str">
        <f t="shared" si="1"/>
        <v/>
      </c>
    </row>
    <row r="5" spans="1:18" ht="16">
      <c r="A5" s="36"/>
      <c r="B5" s="36"/>
      <c r="C5" s="36"/>
      <c r="D5" s="37"/>
      <c r="E5" s="36"/>
      <c r="O5" s="23" t="str">
        <f t="shared" si="0"/>
        <v/>
      </c>
      <c r="P5" s="36"/>
      <c r="Q5" s="37"/>
      <c r="R5" s="33" t="str">
        <f t="shared" si="1"/>
        <v/>
      </c>
    </row>
    <row r="6" spans="1:18" ht="16">
      <c r="A6" s="36"/>
      <c r="B6" s="36"/>
      <c r="C6" s="36"/>
      <c r="D6" s="37"/>
      <c r="E6" s="36"/>
      <c r="O6" s="23" t="str">
        <f t="shared" si="0"/>
        <v/>
      </c>
      <c r="P6" s="36"/>
      <c r="Q6" s="37"/>
      <c r="R6" s="33" t="str">
        <f t="shared" si="1"/>
        <v/>
      </c>
    </row>
    <row r="7" spans="1:18" ht="16">
      <c r="A7" s="36"/>
      <c r="B7" s="36"/>
      <c r="C7" s="36"/>
      <c r="D7" s="37"/>
      <c r="E7" s="36"/>
      <c r="O7" s="23" t="str">
        <f t="shared" si="0"/>
        <v/>
      </c>
      <c r="P7" s="36"/>
      <c r="Q7" s="37"/>
      <c r="R7" s="33" t="str">
        <f t="shared" si="1"/>
        <v/>
      </c>
    </row>
    <row r="8" spans="1:18" ht="16">
      <c r="A8" s="36"/>
      <c r="B8" s="36"/>
      <c r="C8" s="36"/>
      <c r="D8" s="37"/>
      <c r="E8" s="36"/>
      <c r="O8" s="23" t="str">
        <f t="shared" si="0"/>
        <v/>
      </c>
      <c r="P8" s="36"/>
      <c r="Q8" s="37"/>
      <c r="R8" s="33" t="str">
        <f t="shared" si="1"/>
        <v/>
      </c>
    </row>
    <row r="9" spans="1:18" ht="16">
      <c r="A9" s="36"/>
      <c r="B9" s="36"/>
      <c r="C9" s="36"/>
      <c r="D9" s="37"/>
      <c r="E9" s="36"/>
      <c r="O9" s="23" t="str">
        <f t="shared" si="0"/>
        <v/>
      </c>
      <c r="P9" s="36"/>
      <c r="Q9" s="37"/>
      <c r="R9" s="33" t="str">
        <f t="shared" si="1"/>
        <v/>
      </c>
    </row>
    <row r="10" spans="1:18" ht="16">
      <c r="A10" s="36"/>
      <c r="B10" s="36"/>
      <c r="C10" s="36"/>
      <c r="D10" s="37"/>
      <c r="E10" s="36"/>
      <c r="O10" s="23" t="str">
        <f t="shared" si="0"/>
        <v/>
      </c>
      <c r="P10" s="36"/>
      <c r="Q10" s="37"/>
      <c r="R10" s="33" t="str">
        <f t="shared" si="1"/>
        <v/>
      </c>
    </row>
    <row r="11" spans="1:18" ht="16">
      <c r="A11" s="36"/>
      <c r="B11" s="36"/>
      <c r="C11" s="36"/>
      <c r="D11" s="37"/>
      <c r="E11" s="36"/>
      <c r="O11" s="23" t="str">
        <f t="shared" si="0"/>
        <v/>
      </c>
      <c r="P11" s="36"/>
      <c r="Q11" s="37"/>
      <c r="R11" s="33" t="str">
        <f t="shared" si="1"/>
        <v/>
      </c>
    </row>
    <row r="12" spans="1:18" ht="16">
      <c r="A12" s="36"/>
      <c r="B12" s="36"/>
      <c r="C12" s="36"/>
      <c r="D12" s="37"/>
      <c r="E12" s="36"/>
      <c r="O12" s="23" t="str">
        <f t="shared" si="0"/>
        <v/>
      </c>
      <c r="P12" s="36"/>
      <c r="Q12" s="37"/>
      <c r="R12" s="33" t="str">
        <f t="shared" si="1"/>
        <v/>
      </c>
    </row>
    <row r="13" spans="1:18" ht="16">
      <c r="A13" s="36"/>
      <c r="B13" s="36"/>
      <c r="C13" s="36"/>
      <c r="D13" s="37"/>
      <c r="E13" s="36"/>
      <c r="O13" s="23" t="str">
        <f t="shared" si="0"/>
        <v/>
      </c>
      <c r="P13" s="36"/>
      <c r="Q13" s="37"/>
      <c r="R13" s="33" t="str">
        <f t="shared" si="1"/>
        <v/>
      </c>
    </row>
    <row r="14" spans="1:18" ht="16">
      <c r="A14" s="36"/>
      <c r="B14" s="36"/>
      <c r="C14" s="36"/>
      <c r="D14" s="37"/>
      <c r="E14" s="36"/>
      <c r="O14" s="23" t="str">
        <f t="shared" si="0"/>
        <v/>
      </c>
      <c r="P14" s="36"/>
      <c r="Q14" s="37"/>
      <c r="R14" s="33" t="str">
        <f t="shared" si="1"/>
        <v/>
      </c>
    </row>
    <row r="15" spans="1:18" ht="16">
      <c r="A15" s="36"/>
      <c r="B15" s="36"/>
      <c r="C15" s="36"/>
      <c r="D15" s="37"/>
      <c r="E15" s="36"/>
      <c r="O15" s="23" t="str">
        <f t="shared" si="0"/>
        <v/>
      </c>
      <c r="P15" s="36"/>
      <c r="Q15" s="37"/>
      <c r="R15" s="33" t="str">
        <f t="shared" si="1"/>
        <v/>
      </c>
    </row>
    <row r="16" spans="1:18" ht="16">
      <c r="A16" s="36"/>
      <c r="B16" s="36"/>
      <c r="C16" s="36"/>
      <c r="D16" s="37"/>
      <c r="E16" s="36"/>
      <c r="O16" s="23" t="str">
        <f t="shared" si="0"/>
        <v/>
      </c>
      <c r="P16" s="36"/>
      <c r="Q16" s="37"/>
      <c r="R16" s="33" t="str">
        <f t="shared" si="1"/>
        <v/>
      </c>
    </row>
    <row r="17" spans="1:18" ht="16">
      <c r="A17" s="36"/>
      <c r="B17" s="36"/>
      <c r="C17" s="36"/>
      <c r="D17" s="37"/>
      <c r="E17" s="36"/>
      <c r="O17" s="23" t="str">
        <f t="shared" si="0"/>
        <v/>
      </c>
      <c r="P17" s="36"/>
      <c r="Q17" s="37"/>
      <c r="R17" s="33" t="str">
        <f t="shared" si="1"/>
        <v/>
      </c>
    </row>
    <row r="18" spans="1:18" ht="16">
      <c r="A18" s="36"/>
      <c r="B18" s="36"/>
      <c r="C18" s="36"/>
      <c r="D18" s="37"/>
      <c r="E18" s="36"/>
      <c r="O18" s="23" t="str">
        <f t="shared" si="0"/>
        <v/>
      </c>
      <c r="P18" s="36"/>
      <c r="Q18" s="37"/>
      <c r="R18" s="33" t="str">
        <f t="shared" si="1"/>
        <v/>
      </c>
    </row>
    <row r="19" spans="1:18" ht="16">
      <c r="A19" s="36"/>
      <c r="B19" s="36"/>
      <c r="C19" s="36"/>
      <c r="D19" s="37"/>
      <c r="E19" s="36"/>
      <c r="O19" s="23" t="str">
        <f t="shared" si="0"/>
        <v/>
      </c>
      <c r="P19" s="36"/>
      <c r="Q19" s="37"/>
      <c r="R19" s="33" t="str">
        <f t="shared" si="1"/>
        <v/>
      </c>
    </row>
    <row r="20" spans="1:18" ht="16">
      <c r="A20" s="36"/>
      <c r="B20" s="36"/>
      <c r="C20" s="36"/>
      <c r="D20" s="37"/>
      <c r="E20" s="36"/>
      <c r="O20" s="23" t="str">
        <f t="shared" si="0"/>
        <v/>
      </c>
      <c r="P20" s="36"/>
      <c r="Q20" s="37"/>
      <c r="R20" s="33" t="str">
        <f t="shared" si="1"/>
        <v/>
      </c>
    </row>
  </sheetData>
  <conditionalFormatting sqref="F2:N1048576">
    <cfRule type="cellIs" dxfId="27" priority="7" operator="equal">
      <formula>"Verde"</formula>
    </cfRule>
    <cfRule type="cellIs" dxfId="26" priority="8" operator="equal">
      <formula>"Naranja"</formula>
    </cfRule>
    <cfRule type="cellIs" dxfId="25" priority="9" operator="equal">
      <formula>"Rojo"</formula>
    </cfRule>
  </conditionalFormatting>
  <conditionalFormatting sqref="O3:O1048576">
    <cfRule type="cellIs" dxfId="24" priority="4" operator="equal">
      <formula>"Verde"</formula>
    </cfRule>
    <cfRule type="cellIs" dxfId="23" priority="5" operator="equal">
      <formula>"Naranja"</formula>
    </cfRule>
    <cfRule type="cellIs" dxfId="22" priority="6" operator="equal">
      <formula>"Rojo"</formula>
    </cfRule>
  </conditionalFormatting>
  <conditionalFormatting sqref="O2">
    <cfRule type="cellIs" dxfId="21" priority="1" operator="equal">
      <formula>"Verde"</formula>
    </cfRule>
    <cfRule type="cellIs" dxfId="20" priority="2" operator="equal">
      <formula>"Naranja"</formula>
    </cfRule>
    <cfRule type="cellIs" dxfId="19" priority="3" operator="equal">
      <formula>"Rojo"</formula>
    </cfRule>
  </conditionalFormatting>
  <dataValidations count="1">
    <dataValidation type="list" allowBlank="1" showInputMessage="1" showErrorMessage="1" sqref="F2:N1048576 O3:O1048576" xr:uid="{00000000-0002-0000-0300-000000000000}">
      <formula1>RiskLevel</formula1>
    </dataValidation>
  </dataValidation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workbookViewId="0">
      <selection activeCell="D16" sqref="D16"/>
    </sheetView>
  </sheetViews>
  <sheetFormatPr baseColWidth="10" defaultColWidth="8.83203125" defaultRowHeight="15"/>
  <cols>
    <col min="4" max="4" width="48.33203125" bestFit="1" customWidth="1"/>
  </cols>
  <sheetData>
    <row r="1" spans="1:4">
      <c r="A1" s="3" t="s">
        <v>69</v>
      </c>
      <c r="D1" t="s">
        <v>73</v>
      </c>
    </row>
    <row r="2" spans="1:4">
      <c r="A2" t="s">
        <v>70</v>
      </c>
      <c r="D2" t="s">
        <v>74</v>
      </c>
    </row>
    <row r="3" spans="1:4">
      <c r="A3" s="64" t="s">
        <v>71</v>
      </c>
      <c r="D3" t="s">
        <v>75</v>
      </c>
    </row>
    <row r="4" spans="1:4">
      <c r="A4" s="65" t="s">
        <v>79</v>
      </c>
      <c r="D4" t="s">
        <v>76</v>
      </c>
    </row>
    <row r="5" spans="1:4">
      <c r="A5" s="66" t="s">
        <v>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Nota del usuario</vt:lpstr>
      <vt:lpstr>Consideraciones</vt:lpstr>
      <vt:lpstr>Guiones telefónicos</vt:lpstr>
      <vt:lpstr>Acciones</vt:lpstr>
      <vt:lpstr>Equipo psicosocial</vt:lpstr>
      <vt:lpstr>Dropdowns</vt:lpstr>
      <vt:lpstr>NextCall</vt:lpstr>
      <vt:lpstr>RiskLevel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dc:creator>
  <cp:keywords/>
  <dc:description/>
  <cp:lastModifiedBy>Sarah Johnson</cp:lastModifiedBy>
  <dcterms:created xsi:type="dcterms:W3CDTF">2020-04-08T08:44:58Z</dcterms:created>
  <dcterms:modified xsi:type="dcterms:W3CDTF">2020-07-08T14:24:30Z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0x010100C8C3619A17A6394AB48AE4F27FC2CB9B</vt:lpwstr>
  </property>
</Properties>
</file>